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2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13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576" windowHeight="7392" firstSheet="20" activeTab="22"/>
  </bookViews>
  <sheets>
    <sheet name="1" sheetId="1" r:id="rId1"/>
    <sheet name="2.1" sheetId="2" r:id="rId2"/>
    <sheet name="2.1 อุดหนุน" sheetId="3" r:id="rId3"/>
    <sheet name="3.1" sheetId="4" r:id="rId4"/>
    <sheet name="3.1 อุดหนุน" sheetId="5" r:id="rId5"/>
    <sheet name="3.2" sheetId="6" r:id="rId6"/>
    <sheet name="3.2 อุดหนุน " sheetId="7" r:id="rId7"/>
    <sheet name="3.3" sheetId="8" r:id="rId8"/>
    <sheet name="3.3  อุดหนุน  " sheetId="9" r:id="rId9"/>
    <sheet name="4.1" sheetId="10" r:id="rId10"/>
    <sheet name="4.2" sheetId="11" r:id="rId11"/>
    <sheet name="5.1" sheetId="12" r:id="rId12"/>
    <sheet name="5.2" sheetId="13" r:id="rId13"/>
    <sheet name="6.1" sheetId="14" r:id="rId14"/>
    <sheet name="6.1 อุดหนุน" sheetId="15" r:id="rId15"/>
    <sheet name="6.2" sheetId="16" r:id="rId16"/>
    <sheet name="7.1" sheetId="17" r:id="rId17"/>
    <sheet name="7.2" sheetId="18" r:id="rId18"/>
    <sheet name="8.1" sheetId="19" r:id="rId19"/>
    <sheet name="8.2 งานบริหารบุคลากรท้องถิ่น" sheetId="20" r:id="rId20"/>
    <sheet name="8.2 งานบริหารทั่วไปของหน่วยงาน" sheetId="21" r:id="rId21"/>
    <sheet name="8.2 งานเผยแพร่ประชาสัมพันธ์" sheetId="22" r:id="rId22"/>
    <sheet name="8.2 งานปรับปรุงพัฒนาเครื่องมือ" sheetId="23" r:id="rId23"/>
  </sheets>
  <definedNames>
    <definedName name="_xlnm.Print_Titles" localSheetId="0">'1'!$4:$4</definedName>
    <definedName name="_xlnm.Print_Titles" localSheetId="2">'2.1 อุดหนุน'!$2:$2</definedName>
    <definedName name="_xlnm.Print_Titles" localSheetId="3">'3.1'!$3:$3</definedName>
    <definedName name="_xlnm.Print_Titles" localSheetId="5">'3.2'!$2:$2</definedName>
    <definedName name="_xlnm.Print_Titles" localSheetId="7">'3.3'!$2:$2</definedName>
    <definedName name="_xlnm.Print_Titles" localSheetId="11">'5.1'!$3:$3</definedName>
    <definedName name="_xlnm.Print_Titles" localSheetId="22">'8.2 งานปรับปรุงพัฒนาเครื่องมือ'!$2:$2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E4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ช่องนี้ใส่เลขงบที่ได้รับอนุมัติ (ยอดรวมทั้งงบประมาณฉบับแรกและที่โอนเพิ่ม) ดูในตารางรายงานรายจ่ายจริง 2559 ช่องประมาณการ</t>
        </r>
      </text>
    </comment>
    <comment ref="F4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ดูในตารางรายงานรายจ่ายจริง ช่องรวมจ่ายจริง</t>
        </r>
      </text>
    </comment>
    <comment ref="H4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ช่องแล้วเสร็จ ช่องระหว่าง ช่องไม่ ถ้าทำช่องไหนก็ติ๊กเครื่องหมาย / ที่กลางช่องนั้น </t>
        </r>
      </text>
    </comment>
    <comment ref="G4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เอาช่อง 5 ลบ ช่อง 6</t>
        </r>
      </text>
    </comment>
    <comment ref="I5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กันเงิน แต่ตอนนี้เสร็จยัง ถ้ายังต้องย้ายช่อง และยังไม่เบืกจ่าย</t>
        </r>
      </text>
    </comment>
    <comment ref="I8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กันเงิน แต่ตอนนี้เสร็จยัง ถ้ายังต้องย้ายช่องและไม่เบิกจ่าย</t>
        </r>
      </text>
    </comment>
    <comment ref="K1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ถามพี่โก๋ว่าเสร็จยัง</t>
        </r>
      </text>
    </comment>
  </commentList>
</comments>
</file>

<file path=xl/comments10.xml><?xml version="1.0" encoding="utf-8"?>
<comments xmlns="http://schemas.openxmlformats.org/spreadsheetml/2006/main">
  <authors>
    <author>admin</author>
  </authors>
  <commentList>
    <comment ref="E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ช่องนี้ใส่เลขงบที่ได้รับอนุมัติ (ยอดรวมทั้งงบประมาณฉบับแรกและที่โอนเพิ่ม) ดูในตารางรายงานรายจ่ายจริง 2559 ช่องประมาณการ</t>
        </r>
      </text>
    </comment>
    <comment ref="F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ดูในตารางรายงานรายจ่ายจริง ช่องรวมจ่ายจริง</t>
        </r>
      </text>
    </comment>
    <comment ref="G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เอาช่อง 5 ลบ ช่อง 6</t>
        </r>
      </text>
    </comment>
    <comment ref="H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ช่องแล้วเสร็จ ช่องระหว่าง ช่องไม่ ถ้าทำช่องไหนก็ติ๊กเครื่องหมาย / ที่กลางช่องนั้น </t>
        </r>
      </text>
    </comment>
  </commentList>
</comments>
</file>

<file path=xl/comments11.xml><?xml version="1.0" encoding="utf-8"?>
<comments xmlns="http://schemas.openxmlformats.org/spreadsheetml/2006/main">
  <authors>
    <author>admin</author>
  </authors>
  <commentList>
    <comment ref="E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ช่องนี้ใส่เลขงบที่ได้รับอนุมัติ (ยอดรวมทั้งงบประมาณฉบับแรกและที่โอนเพิ่ม) ดูในตารางรายงานรายจ่ายจริง 2559 ช่องประมาณการ</t>
        </r>
      </text>
    </comment>
    <comment ref="F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ดูในตารางรายงานรายจ่ายจริง ช่องรวมจ่ายจริง</t>
        </r>
      </text>
    </comment>
    <comment ref="G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เอาช่อง 5 ลบ ช่อง 6</t>
        </r>
      </text>
    </comment>
    <comment ref="H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ช่องแล้วเสร็จ ช่องระหว่าง ช่องไม่ ถ้าทำช่องไหนก็ติ๊กเครื่องหมาย / ที่กลางช่องนั้น </t>
        </r>
      </text>
    </comment>
  </commentList>
</comments>
</file>

<file path=xl/comments12.xml><?xml version="1.0" encoding="utf-8"?>
<comments xmlns="http://schemas.openxmlformats.org/spreadsheetml/2006/main">
  <authors>
    <author>admin</author>
  </authors>
  <commentList>
    <comment ref="E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ช่องนี้ใส่เลขงบที่ได้รับอนุมัติ (ยอดรวมทั้งงบประมาณฉบับแรกและที่โอนเพิ่ม) ดูในตารางรายงานรายจ่ายจริง 2559 ช่องประมาณการ</t>
        </r>
      </text>
    </comment>
    <comment ref="F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ดูในตารางรายงานรายจ่ายจริง ช่องรวมจ่ายจริง</t>
        </r>
      </text>
    </comment>
    <comment ref="G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เอาช่อง 5 ลบ ช่อง 6</t>
        </r>
      </text>
    </comment>
    <comment ref="H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ช่องแล้วเสร็จ ช่องระหว่าง ช่องไม่ ถ้าทำช่องไหนก็ติ๊กเครื่องหมาย / ที่กลางช่องนั้น </t>
        </r>
      </text>
    </comment>
  </commentList>
</comments>
</file>

<file path=xl/comments13.xml><?xml version="1.0" encoding="utf-8"?>
<comments xmlns="http://schemas.openxmlformats.org/spreadsheetml/2006/main">
  <authors>
    <author>admin</author>
  </authors>
  <commentList>
    <comment ref="E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ช่องนี้ใส่เลขงบที่ได้รับอนุมัติ (ยอดรวมทั้งงบประมาณฉบับแรกและที่โอนเพิ่ม) ดูในตารางรายงานรายจ่ายจริง 2559 ช่องประมาณการ</t>
        </r>
      </text>
    </comment>
    <comment ref="F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ดูในตารางรายงานรายจ่ายจริง ช่องรวมจ่ายจริง</t>
        </r>
      </text>
    </comment>
    <comment ref="G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เอาช่อง 5 ลบ ช่อง 6</t>
        </r>
      </text>
    </comment>
    <comment ref="H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ช่องแล้วเสร็จ ช่องระหว่าง ช่องไม่ ถ้าทำช่องไหนก็ติ๊กเครื่องหมาย / ที่กลางช่องนั้น 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เบิกจ่ายยัง ถ้ายังต้องย้ายช่องและไม่เบิก</t>
        </r>
      </text>
    </comment>
    <comment ref="B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ถามธานีว่าที่ไหนบ้าง</t>
        </r>
      </text>
    </comment>
  </commentList>
</comments>
</file>

<file path=xl/comments14.xml><?xml version="1.0" encoding="utf-8"?>
<comments xmlns="http://schemas.openxmlformats.org/spreadsheetml/2006/main">
  <authors>
    <author>admin</author>
  </authors>
  <commentList>
    <comment ref="E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ช่องนี้ใส่เลขงบที่ได้รับอนุมัติ (ยอดรวมทั้งงบประมาณฉบับแรกและที่โอนเพิ่ม) ดูในตารางรายงานรายจ่ายจริง 2559 ช่องประมาณการ</t>
        </r>
      </text>
    </comment>
    <comment ref="F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ดูในตารางรายงานรายจ่ายจริง ช่องรวมจ่ายจริง</t>
        </r>
      </text>
    </comment>
    <comment ref="G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เอาช่อง 5 ลบ ช่อง 6</t>
        </r>
      </text>
    </comment>
    <comment ref="H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ช่องแล้วเสร็จ ช่องระหว่าง ช่องไม่ ถ้าทำช่องไหนก็ติ๊กเครื่องหมาย / ที่กลางช่องนั้น </t>
        </r>
      </text>
    </comment>
  </commentList>
</comments>
</file>

<file path=xl/comments15.xml><?xml version="1.0" encoding="utf-8"?>
<comments xmlns="http://schemas.openxmlformats.org/spreadsheetml/2006/main">
  <authors>
    <author>admin</author>
  </authors>
  <commentList>
    <comment ref="E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ช่องนี้ใส่เลขงบที่ได้รับอนุมัติ (ยอดรวมทั้งงบประมาณฉบับแรกและที่โอนเพิ่ม) ดูในตารางรายงานรายจ่ายจริง 2559 ช่องประมาณการ</t>
        </r>
      </text>
    </comment>
    <comment ref="F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ดูในตารางรายงานรายจ่ายจริง ช่องรวมจ่ายจริง</t>
        </r>
      </text>
    </comment>
    <comment ref="G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เอาช่อง 5 ลบ ช่อง 6</t>
        </r>
      </text>
    </comment>
    <comment ref="H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ช่องแล้วเสร็จ ช่องระหว่าง ช่องไม่ ถ้าทำช่องไหนก็ติ๊กเครื่องหมาย / ที่กลางช่องนั้น </t>
        </r>
      </text>
    </comment>
  </commentList>
</comments>
</file>

<file path=xl/comments16.xml><?xml version="1.0" encoding="utf-8"?>
<comments xmlns="http://schemas.openxmlformats.org/spreadsheetml/2006/main">
  <authors>
    <author>admin</author>
  </authors>
  <commentList>
    <comment ref="E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ช่องนี้ใส่เลขงบที่ได้รับอนุมัติ (ยอดรวมทั้งงบประมาณฉบับแรกและที่โอนเพิ่ม) ดูในตารางรายงานรายจ่ายจริง 2559 ช่องประมาณการ</t>
        </r>
      </text>
    </comment>
    <comment ref="F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ดูในตารางรายงานรายจ่ายจริง ช่องรวมจ่ายจริง</t>
        </r>
      </text>
    </comment>
    <comment ref="G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เอาช่อง 5 ลบ ช่อง 6</t>
        </r>
      </text>
    </comment>
    <comment ref="H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ช่องแล้วเสร็จ ช่องระหว่าง ช่องไม่ ถ้าทำช่องไหนก็ติ๊กเครื่องหมาย / ที่กลางช่องนั้น </t>
        </r>
      </text>
    </comment>
  </commentList>
</comments>
</file>

<file path=xl/comments17.xml><?xml version="1.0" encoding="utf-8"?>
<comments xmlns="http://schemas.openxmlformats.org/spreadsheetml/2006/main">
  <authors>
    <author>admin</author>
  </authors>
  <commentList>
    <comment ref="E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ช่องนี้ใส่เลขงบที่ได้รับอนุมัติ (ยอดรวมทั้งงบประมาณฉบับแรกและที่โอนเพิ่ม) ดูในตารางรายงานรายจ่ายจริง 2559 ช่องประมาณการ</t>
        </r>
      </text>
    </comment>
    <comment ref="F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ดูในตารางรายงานรายจ่ายจริง ช่องรวมจ่ายจริง</t>
        </r>
      </text>
    </comment>
    <comment ref="G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เอาช่อง 5 ลบ ช่อง 6</t>
        </r>
      </text>
    </comment>
    <comment ref="H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ช่องแล้วเสร็จ ช่องระหว่าง ช่องไม่ ถ้าทำช่องไหนก็ติ๊กเครื่องหมาย / ที่กลางช่องนั้น </t>
        </r>
      </text>
    </comment>
  </commentList>
</comments>
</file>

<file path=xl/comments18.xml><?xml version="1.0" encoding="utf-8"?>
<comments xmlns="http://schemas.openxmlformats.org/spreadsheetml/2006/main">
  <authors>
    <author>admin</author>
  </authors>
  <commentList>
    <comment ref="E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ช่องนี้ใส่เลขงบที่ได้รับอนุมัติ (ยอดรวมทั้งงบประมาณฉบับแรกและที่โอนเพิ่ม) ดูในตารางรายงานรายจ่ายจริง 2559 ช่องประมาณการ</t>
        </r>
      </text>
    </comment>
    <comment ref="F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ดูในตารางรายงานรายจ่ายจริง ช่องรวมจ่ายจริง</t>
        </r>
      </text>
    </comment>
    <comment ref="G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เอาช่อง 5 ลบ ช่อง 6</t>
        </r>
      </text>
    </comment>
    <comment ref="H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ช่องแล้วเสร็จ ช่องระหว่าง ช่องไม่ ถ้าทำช่องไหนก็ติ๊กเครื่องหมาย / ที่กลางช่องนั้น </t>
        </r>
      </text>
    </comment>
  </commentList>
</comments>
</file>

<file path=xl/comments19.xml><?xml version="1.0" encoding="utf-8"?>
<comments xmlns="http://schemas.openxmlformats.org/spreadsheetml/2006/main">
  <authors>
    <author>admin</author>
  </authors>
  <commentList>
    <comment ref="E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ช่องนี้ใส่เลขงบที่ได้รับอนุมัติ (ยอดรวมทั้งงบประมาณฉบับแรกและที่โอนเพิ่ม) ดูในตารางรายงานรายจ่ายจริง 2559 ช่องประมาณการ</t>
        </r>
      </text>
    </comment>
    <comment ref="F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ดูในตารางรายงานรายจ่ายจริง ช่องรวมจ่ายจริง</t>
        </r>
      </text>
    </comment>
    <comment ref="G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เอาช่อง 5 ลบ ช่อง 6</t>
        </r>
      </text>
    </comment>
    <comment ref="H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ช่องแล้วเสร็จ ช่องระหว่าง ช่องไม่ ถ้าทำช่องไหนก็ติ๊กเครื่องหมาย / ที่กลางช่องนั้น 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E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ช่องนี้ใส่เลขงบที่ได้รับอนุมัติ (ยอดรวมทั้งงบประมาณฉบับแรกและที่โอนเพิ่ม) ดูในตารางรายงานรายจ่ายจริง 2559 ช่องประมาณการ</t>
        </r>
      </text>
    </comment>
    <comment ref="F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ดูในตารางรายงานรายจ่ายจริง ช่องรวมจ่ายจริง</t>
        </r>
      </text>
    </comment>
    <comment ref="G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เอาช่อง 5 ลบ ช่อง 6</t>
        </r>
      </text>
    </comment>
    <comment ref="H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ช่องแล้วเสร็จ ช่องระหว่าง ช่องไม่ ถ้าทำช่องไหนก็ติ๊กเครื่องหมาย / ที่กลางช่องนั้น 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E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ช่องนี้ใส่เลขงบที่ได้รับอนุมัติ (ยอดรวมทั้งงบประมาณฉบับแรกและที่โอนเพิ่ม) ดูในตารางรายงานรายจ่ายจริง 2559 ช่องประมาณการ</t>
        </r>
      </text>
    </comment>
    <comment ref="F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ดูในตารางรายงานรายจ่ายจริง ช่องรวมจ่ายจริง</t>
        </r>
      </text>
    </comment>
    <comment ref="G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เอาช่อง 5 ลบ ช่อง 6</t>
        </r>
      </text>
    </comment>
    <comment ref="H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ช่องแล้วเสร็จ ช่องระหว่าง ช่องไม่ ถ้าทำช่องไหนก็ติ๊กเครื่องหมาย / ที่กลางช่องนั้น </t>
        </r>
      </text>
    </comment>
  </commentList>
</comments>
</file>

<file path=xl/comments21.xml><?xml version="1.0" encoding="utf-8"?>
<comments xmlns="http://schemas.openxmlformats.org/spreadsheetml/2006/main">
  <authors>
    <author>admin</author>
  </authors>
  <commentList>
    <comment ref="E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ช่องนี้ใส่เลขงบที่ได้รับอนุมัติ (ยอดรวมทั้งงบประมาณฉบับแรกและที่โอนเพิ่ม) ดูในตารางรายงานรายจ่ายจริง 2559 ช่องประมาณการ</t>
        </r>
      </text>
    </comment>
    <comment ref="F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ดูในตารางรายงานรายจ่ายจริง ช่องรวมจ่ายจริง</t>
        </r>
      </text>
    </comment>
    <comment ref="G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เอาช่อง 5 ลบ ช่อง 6</t>
        </r>
      </text>
    </comment>
    <comment ref="H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ช่องแล้วเสร็จ ช่องระหว่าง ช่องไม่ ถ้าทำช่องไหนก็ติ๊กเครื่องหมาย / ที่กลางช่องนั้น </t>
        </r>
      </text>
    </comment>
  </commentList>
</comments>
</file>

<file path=xl/comments22.xml><?xml version="1.0" encoding="utf-8"?>
<comments xmlns="http://schemas.openxmlformats.org/spreadsheetml/2006/main">
  <authors>
    <author>admin</author>
  </authors>
  <commentList>
    <comment ref="E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ช่องนี้ใส่เลขงบที่ได้รับอนุมัติ (ยอดรวมทั้งงบประมาณฉบับแรกและที่โอนเพิ่ม) ดูในตารางรายงานรายจ่ายจริง 2559 ช่องประมาณการ</t>
        </r>
      </text>
    </comment>
    <comment ref="F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ดูในตารางรายงานรายจ่ายจริง ช่องรวมจ่ายจริง</t>
        </r>
      </text>
    </comment>
    <comment ref="G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เอาช่อง 5 ลบ ช่อง 6</t>
        </r>
      </text>
    </comment>
    <comment ref="H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ช่องแล้วเสร็จ ช่องระหว่าง ช่องไม่ ถ้าทำช่องไหนก็ติ๊กเครื่องหมาย / ที่กลางช่องนั้น </t>
        </r>
      </text>
    </comment>
  </commentList>
</comments>
</file>

<file path=xl/comments23.xml><?xml version="1.0" encoding="utf-8"?>
<comments xmlns="http://schemas.openxmlformats.org/spreadsheetml/2006/main">
  <authors>
    <author>admin</author>
  </authors>
  <commentList>
    <comment ref="E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ช่องนี้ใส่เลขงบที่ได้รับอนุมัติ (ยอดรวมทั้งงบประมาณฉบับแรกและที่โอนเพิ่ม) ดูในตารางรายงานรายจ่ายจริง 2559 ช่องประมาณการ</t>
        </r>
      </text>
    </comment>
    <comment ref="F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ดูในตารางรายงานรายจ่ายจริง ช่องรวมจ่ายจริง</t>
        </r>
      </text>
    </comment>
    <comment ref="G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เอาช่อง 5 ลบ ช่อง 6</t>
        </r>
      </text>
    </comment>
    <comment ref="H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ช่องแล้วเสร็จ ช่องระหว่าง ช่องไม่ ถ้าทำช่องไหนก็ติ๊กเครื่องหมาย / ที่กลางช่องนั้น </t>
        </r>
      </text>
    </comment>
    <comment ref="F16" authorId="0">
      <text>
        <r>
          <rPr>
            <b/>
            <sz val="9"/>
            <rFont val="Tahoma"/>
            <family val="2"/>
          </rPr>
          <t>admin:ซื้อเมื่อไร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E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ช่องนี้ใส่เลขงบที่ได้รับอนุมัติ (ยอดรวมทั้งงบประมาณฉบับแรกและที่โอนเพิ่ม) ดูในตารางรายงานรายจ่ายจริง 2559 ช่องประมาณการ</t>
        </r>
      </text>
    </comment>
    <comment ref="F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ดูในตารางรายงานรายจ่ายจริง ช่องรวมจ่ายจริง</t>
        </r>
      </text>
    </comment>
    <comment ref="G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เอาช่อง 5 ลบ ช่อง 6</t>
        </r>
      </text>
    </comment>
    <comment ref="H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ช่องแล้วเสร็จ ช่องระหว่าง ช่องไม่ ถ้าทำช่องไหนก็ติ๊กเครื่องหมาย / ที่กลางช่องนั้น 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E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ช่องนี้ใส่เลขงบที่ได้รับอนุมัติ (ยอดรวมทั้งงบประมาณฉบับแรกและที่โอนเพิ่ม) ดูในตารางรายงานรายจ่ายจริง 2559 ช่องประมาณการ</t>
        </r>
      </text>
    </comment>
    <comment ref="F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ดูในตารางรายงานรายจ่ายจริง ช่องรวมจ่ายจริง</t>
        </r>
      </text>
    </comment>
    <comment ref="G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เอาช่อง 5 ลบ ช่อง 6</t>
        </r>
      </text>
    </comment>
    <comment ref="H3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ช่องแล้วเสร็จ ช่องระหว่าง ช่องไม่ ถ้าทำช่องไหนก็ติ๊กเครื่องหมาย / ที่กลางช่องนั้น 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E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ช่องนี้ใส่เลขงบที่ได้รับอนุมัติ (ยอดรวมทั้งงบประมาณฉบับแรกและที่โอนเพิ่ม) ดูในตารางรายงานรายจ่ายจริง 2559 ช่องประมาณการ</t>
        </r>
      </text>
    </comment>
    <comment ref="F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ดูในตารางรายงานรายจ่ายจริง ช่องรวมจ่ายจริง</t>
        </r>
      </text>
    </comment>
    <comment ref="G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เอาช่อง 5 ลบ ช่อง 6</t>
        </r>
      </text>
    </comment>
    <comment ref="H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ช่องแล้วเสร็จ ช่องระหว่าง ช่องไม่ ถ้าทำช่องไหนก็ติ๊กเครื่องหมาย / ที่กลางช่องนั้น 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E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ช่องนี้ใส่เลขงบที่ได้รับอนุมัติ (ยอดรวมทั้งงบประมาณฉบับแรกและที่โอนเพิ่ม) ดูในตารางรายงานรายจ่ายจริง 2559 ช่องประมาณการ</t>
        </r>
      </text>
    </comment>
    <comment ref="F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ดูในตารางรายงานรายจ่ายจริง ช่องรวมจ่ายจริง</t>
        </r>
      </text>
    </comment>
    <comment ref="G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เอาช่อง 5 ลบ ช่อง 6</t>
        </r>
      </text>
    </comment>
    <comment ref="H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ช่องแล้วเสร็จ ช่องระหว่าง ช่องไม่ ถ้าทำช่องไหนก็ติ๊กเครื่องหมาย / ที่กลางช่องนั้น </t>
        </r>
      </text>
    </comment>
  </commentList>
</comments>
</file>

<file path=xl/comments7.xml><?xml version="1.0" encoding="utf-8"?>
<comments xmlns="http://schemas.openxmlformats.org/spreadsheetml/2006/main">
  <authors>
    <author>admin</author>
  </authors>
  <commentList>
    <comment ref="E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ช่องนี้ใส่เลขงบที่ได้รับอนุมัติ (ยอดรวมทั้งงบประมาณฉบับแรกและที่โอนเพิ่ม) ดูในตารางรายงานรายจ่ายจริง 2559 ช่องประมาณการ</t>
        </r>
      </text>
    </comment>
    <comment ref="F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ดูในตารางรายงานรายจ่ายจริง ช่องรวมจ่ายจริง</t>
        </r>
      </text>
    </comment>
    <comment ref="G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เอาช่อง 5 ลบ ช่อง 6</t>
        </r>
      </text>
    </comment>
    <comment ref="H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ช่องแล้วเสร็จ ช่องระหว่าง ช่องไม่ ถ้าทำช่องไหนก็ติ๊กเครื่องหมาย / ที่กลางช่องนั้น </t>
        </r>
      </text>
    </comment>
  </commentList>
</comments>
</file>

<file path=xl/comments8.xml><?xml version="1.0" encoding="utf-8"?>
<comments xmlns="http://schemas.openxmlformats.org/spreadsheetml/2006/main">
  <authors>
    <author>admin</author>
  </authors>
  <commentList>
    <comment ref="E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ช่องนี้ใส่เลขงบที่ได้รับอนุมัติ (ยอดรวมทั้งงบประมาณฉบับแรกและที่โอนเพิ่ม) ดูในตารางรายงานรายจ่ายจริง 2559 ช่องประมาณการ</t>
        </r>
      </text>
    </comment>
    <comment ref="F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ดูในตารางรายงานรายจ่ายจริง ช่องรวมจ่ายจริง</t>
        </r>
      </text>
    </comment>
    <comment ref="G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เอาช่อง 5 ลบ ช่อง 6</t>
        </r>
      </text>
    </comment>
    <comment ref="H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ช่องแล้วเสร็จ ช่องระหว่าง ช่องไม่ ถ้าทำช่องไหนก็ติ๊กเครื่องหมาย / ที่กลางช่องนั้น </t>
        </r>
      </text>
    </comment>
    <comment ref="B1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เอาเลขงบจาก พี่ตั๊ก</t>
        </r>
      </text>
    </comment>
  </commentList>
</comments>
</file>

<file path=xl/comments9.xml><?xml version="1.0" encoding="utf-8"?>
<comments xmlns="http://schemas.openxmlformats.org/spreadsheetml/2006/main">
  <authors>
    <author>admin</author>
  </authors>
  <commentList>
    <comment ref="E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ช่องนี้ใส่เลขงบที่ได้รับอนุมัติ (ยอดรวมทั้งงบประมาณฉบับแรกและที่โอนเพิ่ม) ดูในตารางรายงานรายจ่ายจริง 2559 ช่องประมาณการ</t>
        </r>
      </text>
    </comment>
    <comment ref="F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ดูในตารางรายงานรายจ่ายจริง ช่องรวมจ่ายจริง</t>
        </r>
      </text>
    </comment>
    <comment ref="G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เอาช่อง 5 ลบ ช่อง 6</t>
        </r>
      </text>
    </comment>
    <comment ref="H2" authorId="0">
      <text>
        <r>
          <rPr>
            <b/>
            <sz val="9"/>
            <rFont val="Tahoma"/>
            <family val="0"/>
          </rPr>
          <t>admin:</t>
        </r>
        <r>
          <rPr>
            <sz val="9"/>
            <rFont val="Tahoma"/>
            <family val="0"/>
          </rPr>
          <t xml:space="preserve">
ช่องแล้วเสร็จ ช่องระหว่าง ช่องไม่ ถ้าทำช่องไหนก็ติ๊กเครื่องหมาย / ที่กลางช่องนั้น </t>
        </r>
      </text>
    </comment>
  </commentList>
</comments>
</file>

<file path=xl/sharedStrings.xml><?xml version="1.0" encoding="utf-8"?>
<sst xmlns="http://schemas.openxmlformats.org/spreadsheetml/2006/main" count="654" uniqueCount="178">
  <si>
    <t>กองวิชาการและแผนงาน</t>
  </si>
  <si>
    <t>กองการประปา</t>
  </si>
  <si>
    <t xml:space="preserve"> * งานเผยแพร่ประชาสัมพันธ์กิจกรรมและการดำเนินงานของท้องถิ่น</t>
  </si>
  <si>
    <t>โครงการปรับปรุงขยายเขตการให้บริการเสียงตามสาย</t>
  </si>
  <si>
    <t>โครงการจัดทำสื่อเพื่อการประชาสัมพันธ์เทศบาลและท้องถิ่น</t>
  </si>
  <si>
    <t>โครงการปรับปรุงคุณภาพชีวิตตามพระราชดำริ</t>
  </si>
  <si>
    <t>โครงการส่งเสริมทักษะอาชีพและพัฒนากลุ่มอาชีพ กลุ่มแม่บ้านและกลุ่มผลิตภัณฑ์ชุมชน</t>
  </si>
  <si>
    <t>* การสนับสนุนการดำเนินงานของหน่วยงานอื่นๆ ที่อยู่ในอำนาจหน้าที่</t>
  </si>
  <si>
    <t>1. ยุทธศาสตร์ด้านการพัฒนาโครงสร้างพื้นฐาน</t>
  </si>
  <si>
    <t>1.1 แนวทางการพัฒนา : การพัฒนาระบบสาธารณูปโภค สาธารณูปการ โครงสร้างพื้นฐาน และการจัดทำผังเมืองรวม</t>
  </si>
  <si>
    <t>2. ยุทธศาสตร์ด้านการส่งเสริมเศรษฐกิจยั่งยืน</t>
  </si>
  <si>
    <t>2.2 แนวทางการพัฒนา : การส่งเสริมอาชีพสร้างรายได้ให้แก่ประชาชน</t>
  </si>
  <si>
    <t>3. ยุทธศาสตร์ด้านการส่งเสริมคุณภาพชีวิตและชุมชนเข้มแข็ง</t>
  </si>
  <si>
    <t>3.1 แนวทางการพัฒนา : การส่งเสริมการศึกษา  กีฬา และนันทนาการ</t>
  </si>
  <si>
    <t xml:space="preserve">3.2 แนวทางการพัฒนา : การเสริมสร้างสุขภาพอนามัย  </t>
  </si>
  <si>
    <t>3.3 แนวทางการพัฒนา : การส่งเสริมสวัสดิการสังคมและชุมชนเข้มแข็ง</t>
  </si>
  <si>
    <t>4. ยุทธศาสตร์ด้านการบริหารจัดการและการอนุรักษ์ทรัพยากรธรรมชาติและสิ่งแวดล้อม</t>
  </si>
  <si>
    <t>4.1 แนวทางการพัฒนา : การสร้างจิตสำนึกและความตระหนักในการจัดการทรัพยากรธรรมชาติและสิ่งแวดล้อม</t>
  </si>
  <si>
    <t>4.2 แนวทางการพัฒนา : การบริหารจัดการ อนุรักษ์และฟื้นฟูทรัพยากรธรรมชาติและสิ่งแวดล้อม</t>
  </si>
  <si>
    <t>5. ยุทธศาสตร์ด้านการจัดระเบียบชุมชน  สังคม  และรักษาความสงบเรียบร้อย</t>
  </si>
  <si>
    <t>5.1 แนวทางการพัฒนา : การบริหารจัดการเกี่ยวกับการรักษาความสงบเรียบร้อย ความปลอดภัยในชีวิตและทรัพย์สิน</t>
  </si>
  <si>
    <t>5.2 แนวทางการพัฒนา : การส่งเสริมการจัดระเบียบชุมชนและสังคม</t>
  </si>
  <si>
    <t xml:space="preserve">6.1 แนวทางการพัฒนา : การสนับสนุนและส่งเสริมกิจกรรมทางศาสนา  ศิลปวัฒนธรรม  จารีตประเพณี  </t>
  </si>
  <si>
    <t>6.2  แนวทางการพัฒนา : การสนับสนุนและส่งเสริมภูมิปัญญาท้องถิ่น</t>
  </si>
  <si>
    <t>7. ยุทธศาสตร์ด้านการส่งเสริมการท่องเที่ยว</t>
  </si>
  <si>
    <t>7.1 แนวทางการพัฒนา : การอนุรักษ์และพัฒนาแหล่งท่องเที่ยว</t>
  </si>
  <si>
    <t>7.2  แนวทางการพัฒนา : การประชาสัมพันธ์ส่งเสริมการท่องเที่ยว</t>
  </si>
  <si>
    <t>8. ยุทธศาสตร์ด้านการพัฒนาการบริหารจัดการบ้านเมืองที่ดี</t>
  </si>
  <si>
    <t>8.1 แนวทางการพัฒนา : การส่งเสริมสนับสนุนการปกครองตามระบอบประชาธิปไตยและกระบวนการมีส่วนร่วมของประชาชน</t>
  </si>
  <si>
    <t>8.2  แนวทางการพัฒนา : การปรับปรุงและพัฒนาระบบบริหารจัดการที่ดีและมีประสิทธิภาพ</t>
  </si>
  <si>
    <t>กองการศึกษา</t>
  </si>
  <si>
    <t>โครงการวันเด็กแห่งชาติ</t>
  </si>
  <si>
    <t>6. ยุทธศาสตร์ด้านการส่งเสริมศาสนา ศิลปวัฒนธรรม จารีตประเพณี และภูมิปัญญาท้องถิ่น</t>
  </si>
  <si>
    <t>โครงการส่งเสริมกีฬาและนันทนาการ</t>
  </si>
  <si>
    <t xml:space="preserve">โครงการส่งเสริมสุขภาพอนามัยที่ดีแก่ประชาชน       </t>
  </si>
  <si>
    <t>โครงการเพิ่มประสิทธิภาพการพัฒนารายได้</t>
  </si>
  <si>
    <t>กองคลัง</t>
  </si>
  <si>
    <t>* งานปรับปรุงและพัฒนาเครื่องมือ เครื่องใช้  และสถานที่ปฏิบัติงาน</t>
  </si>
  <si>
    <t>กองสาธารณสุขฯ</t>
  </si>
  <si>
    <t>โครงการอบรมการป้องกันควบคุมการกำเนิดสุนัข/แมว และโรคพิษสุนัขบ้า</t>
  </si>
  <si>
    <t>โครงการป้องกันและควบคุมโรคไข้เลือดออกและไข้สมองอักเสบ</t>
  </si>
  <si>
    <t>โครงการส่งเสริมการจัดทำแผนชุมชน</t>
  </si>
  <si>
    <t>โครงการส่งเสริมการสร้างความเข้มแข็งของชุมชน</t>
  </si>
  <si>
    <t>โครงการฝึกอบรมและศึกษาดูงานบุคลากรท้องถิ่น</t>
  </si>
  <si>
    <t xml:space="preserve">โครงการส่งเสริมและฝึกอบรมราชการใสสะอาดตามหลักธรรมาภิบาล  </t>
  </si>
  <si>
    <t>* งานบริหารบุคลากรท้องถิ่น</t>
  </si>
  <si>
    <t>* งานบริหารทั่วไปของหน่วยงาน</t>
  </si>
  <si>
    <t>โครงการเทศบาลเคลื่อนที่</t>
  </si>
  <si>
    <t>โครงการฝึกอบรมและทัศนศึกษาดูงานเพื่อเพิ่มศักยภาพกลุ่มแม่บ้าน  ผู้นำชุมชน</t>
  </si>
  <si>
    <t>โครงการรณรงค์ต่อต้านยาเสพติด</t>
  </si>
  <si>
    <t>โครงการเผยแพร่ความรู้ความเข้าใจในการป้องกันและบรรเทาสาธารณภัย</t>
  </si>
  <si>
    <t>โครงการส่งเสริมการทำนุบำรุงศาสนา</t>
  </si>
  <si>
    <t>สำนักปลัด</t>
  </si>
  <si>
    <t>โครงการส่งเสริมการอนุรักษ์และสืบสานศิลปวัฒนธรรมประเพณีและภูมิปัญญาท้องถิ่น</t>
  </si>
  <si>
    <t>โครงการอุดหนุน อสม.ในเขตชุมชน/หมู่บ้าน ตามโครงการพัฒนางานสาธารณสุขมูลฐานในเขตเทศบาล</t>
  </si>
  <si>
    <t>โครงการส่งเสริมการพัฒนาบทบาทสตรี</t>
  </si>
  <si>
    <t>โครงการศูนย์พัฒนาครอบครัวในชุมชน</t>
  </si>
  <si>
    <t>โครงการคลองสวย  น้ำใส</t>
  </si>
  <si>
    <t>โครงการหน้าบ้านน่ามอง</t>
  </si>
  <si>
    <t xml:space="preserve">โครงการส่งเสริมการอนุรักษ์ฟื้นฟูทรัพยากรธรรมชาติและสิ่งแวดล้อม </t>
  </si>
  <si>
    <t>โครงการปรับปรุงภูมิทัศน์ในเขตเทศบาล</t>
  </si>
  <si>
    <t>โครงการขุดลอกคูคลองและลำประโดงสาธารณะ</t>
  </si>
  <si>
    <t>โครงการจัดการขยะและมลพิษในเขตเทศบาล</t>
  </si>
  <si>
    <t>โครงการฝึกซ้อมแผนป้องกันและบรรเทาสาธารณภัย</t>
  </si>
  <si>
    <t xml:space="preserve">โครงการพัฒนาตามผังเมืองรวมเมือง/ชุมชน </t>
  </si>
  <si>
    <t>โครงการอุดหนุนสำนักงานเหล่ากาชาดจังหวัดสมุทรสงคราม</t>
  </si>
  <si>
    <t>โครงการป้องกันและลดอุบัติเหตุทางถนนช่วงเทศกาล</t>
  </si>
  <si>
    <t>โครงการจัดเก็บข้อมูลพื้นฐานเพื่อการวางแผนพัฒนาท้องถิ่น</t>
  </si>
  <si>
    <t xml:space="preserve">ที่ </t>
  </si>
  <si>
    <t>โครงการ/กิจกรรม</t>
  </si>
  <si>
    <t>กองช่าง</t>
  </si>
  <si>
    <t>โครงการปรับปรุงซ่อมแซมทางเดินเท้าเลียบริมคลองบริเวณตลาดวัดแก้วเจริญ</t>
  </si>
  <si>
    <t>โครงการปรับปรุงถนนผิวจราจรแอสฟัลท์ติกคอนกรีต ซอยวัดละมุด หมู่ที่ 7 และ 9 ตำบลเหมืองใหม่</t>
  </si>
  <si>
    <t xml:space="preserve">1,815,800
</t>
  </si>
  <si>
    <t xml:space="preserve">โครงการก่อสร้างถนนลูกรังผิวจราจรหินคลุกบริเวณซอยคลองขนนท์ แยกทางขวา หมู่ที่ ๑๐       </t>
  </si>
  <si>
    <t>โครงการก่อสร้างถนนผิวจราจรแอสฟัลท์ติกคอนกรีตเข้ากลุ่มบ้านนายโดม  เพ็งอุดม  หมู่ที่ 1</t>
  </si>
  <si>
    <t xml:space="preserve">โครงการก่อสร้างถนนผิวจราจร แอสฟัลท์ติกคอนกรีตเข้ากลุ่มบ้านนายสง่า  มียศ หมู่ที่ 1         </t>
  </si>
  <si>
    <t>โครงการส่งเสริมการพัฒนาตามหลักปรัชญาของเศรษฐกิจพอเพียง</t>
  </si>
  <si>
    <t>โครงการส่งเสริมการพัฒนาศักยภาพสภาเด็กและเยาวชน</t>
  </si>
  <si>
    <t>โครงการจัดการศึกษานอกระบบ</t>
  </si>
  <si>
    <t>โครงการแข่งขันกีฬาเด็กและเยาวชน</t>
  </si>
  <si>
    <t>โครงการรณรงค์การป้องกันโรคเอดส์</t>
  </si>
  <si>
    <t>โครงการส่งเสริมอาชีพให้แก่ผู้สูงอายุ ผู้พิการ ผู้ด้อยโอกาสและผู้ยากไร้</t>
  </si>
  <si>
    <t>โครงการส่งเสริมคุณภาพชีวิตผู้สูงอายุ  ผู้พิการ ผู้ด้อยโอกาส ผู้ยากไร้และผู้ป่วยเอดส์</t>
  </si>
  <si>
    <t>โครงการท้องถิ่นไทยในประชาคมอาเซียน</t>
  </si>
  <si>
    <t>โครงการฝึกอบรมหรือทบทวนอาสาสมัครป้องกันภัยฝ่ายพลเรือนเทศบาลตำบลเหมืองใหม่</t>
  </si>
  <si>
    <t>โครงการแข่งขันกีฬานันทนาการ ชุมชนรู้รักสามัคคี</t>
  </si>
  <si>
    <t>โครงการจัดงานประเพณีไทย</t>
  </si>
  <si>
    <t>โครงการจัดงานพิธีทางศาสนา</t>
  </si>
  <si>
    <t>โครงการลานวัฒนธรรมเทศบาลตำบลเหมืองใหม่</t>
  </si>
  <si>
    <t>โครงการส่งเสริมการท่องเที่ยว</t>
  </si>
  <si>
    <t>โครงการมัคคุเทศก์น้อย</t>
  </si>
  <si>
    <t>โครงการส่งเสริมการสร้างความสามัคคีปรองดองสมานฉันท์</t>
  </si>
  <si>
    <t xml:space="preserve">โครงการเสริมสร้างความรู้เกี่ยวกับประชาธิปไตย การมีส่วนร่วมของประชาชนในการพัฒนาท้องถิ่น </t>
  </si>
  <si>
    <t xml:space="preserve">โครงการก่อสร้างทางเดินเท้าเข้ากลุ่มบ้านนางก้อน  บุญเล็ก  หมู่ที่  7 </t>
  </si>
  <si>
    <t>โครงการก่อสร้างขยายทางเดินเท้า คสล. เข้ากลุ่มบ้านนายนิวัฒน์  ญาณประภาศิริ หมู่ที่ 7</t>
  </si>
  <si>
    <t>โครงการพัฒนาการผลิตและบริการน้ำประปาของเทศบาลตำบลเหมืองใหม่</t>
  </si>
  <si>
    <t>โครงการตรวจสอบคุณภาพน้ำประปาของเทศบาลตำบลเหมืองใหม่</t>
  </si>
  <si>
    <t>โครงการปรับปรุงซ่อมแซมทรัพย์สินสาธารณะของเทศบาลตำบลเหมืองใหม่</t>
  </si>
  <si>
    <t xml:space="preserve">โครงการก่อสร้างรางระบายน้ำบริเวณรอบอาคารอเนกประสงค์  หมู่ที่  7 </t>
  </si>
  <si>
    <t>โครงการส่งเสริมการผลิตสินค้าเกษตรที่ปลอดภัยและได้มาตรฐาน</t>
  </si>
  <si>
    <t>โครงการสำรวจข้อมูลการเกษตรและการทำแผนที่และพิกัดแปลง</t>
  </si>
  <si>
    <t>โครงการปรับปรุงซ่อมแซมไฟฟ้าสาธารณะในเขตเทศบาล</t>
  </si>
  <si>
    <t>โครงการรณรงค์เพื่อป้องกันและแก้ไขปัญหายาเสพติดแก่เด็กและเยาวชน</t>
  </si>
  <si>
    <t>โครงการส่งเสริมพัฒนาคุณภาพการศึกษาให้แก่โรงเรียนและศูนย์พัฒนาเด็กเล็กในเขตเทศบาลตำบลเหมืองใหม่</t>
  </si>
  <si>
    <t>โครงการอาหารเสริม  (นม) ศูนย์พัฒนาเด็กก่อนเกณฑ์และเด็กนักเรียนในเขตเทศบาลตำบลเหมืองใหม่</t>
  </si>
  <si>
    <t>โครงการอุดหนุนศูนย์พัฒนาเด็กก่อนเกณฑ์และโรงเรียนในเขตเทศบาล ตามโครงการอาหารกลางวันเด็กก่อนเกณฑ์ในศูนย์พัฒนาเด็กก่อนเกณฑ์และเด็กนักเรียนในโรงเรียนในเขตเทศบาลตำบลเหมืองใหม่</t>
  </si>
  <si>
    <t>โครงการติดตั้งกล้อง CCTV ในเขตพื้นที่เทศบาลตำบลเหมืองใหม่</t>
  </si>
  <si>
    <t>โครงการจัดหาเครื่องแต่งกายชุดฝึก อปพร. หรือ ชุดปฏิบัติการ อปพร.</t>
  </si>
  <si>
    <t>โครงการอุดหนุนสำนักงานจังหวัดสมุทรสงคราม 
ตามโครงการมูลนิธิพระบรมราชานุสรณ์พระบาทสมเด็จพระพุทธเลิศหล้านภาลัยในพระบรมราชูปถัมภ์และอุทยานพระบรมราชานุสรณ์พระบาทสมเด็จพระพุทธเลิศหล้านภาลัย  
(อุทยาน ร.๒)</t>
  </si>
  <si>
    <t>โครงการปรับปรุงพัฒนาแหล่งท่องเที่ยวในเขตเทศบาลตำบลเหมืองใหม่</t>
  </si>
  <si>
    <t>โครงการก่อสร้างและติดตั้งป้ายชื่อซอยในเขตเทศบาลตำบลเหมืองใหม่</t>
  </si>
  <si>
    <t>โครงการติดตั้งไฟฟ้าสาธารณะบริเวณกลุ่มบ้านนางสุณี  
มีสมบูรณ์ หมู่ที่ 9</t>
  </si>
  <si>
    <t>โครงการก่อสร้างถนนผิวจราจรแอสฟัลท์ติกคอนกรีต ซอยสามัคคีเนรมิตหมู่ที่ 10  
(ซอยคลองขนนท์แยกทางขวา)</t>
  </si>
  <si>
    <t>โครงการพัฒนาศักยภาพและความรู้ของเกษตรกร 
ยุวเกษตรกรและสมาชิกกลุ่มองค์กรด้านการเกษตรของเทศบาลตำบลเหมืองใหม่</t>
  </si>
  <si>
    <t>โครงการส่งเสริมการปกป้องสถาบันสำคัญของชาติ</t>
  </si>
  <si>
    <t xml:space="preserve">โครงการจัดงานเนื่องในวันสำคัญต่าง ๆ </t>
  </si>
  <si>
    <t>โครงการวันเยาวชนแห่งชาติ</t>
  </si>
  <si>
    <t xml:space="preserve">โครงการร้านนี้มีป้าย (Clean food good taste) และศึกษาดูงาน           </t>
  </si>
  <si>
    <t xml:space="preserve">โครงการเวทีประชาคมเมืองและชุมชนสำหรับการจัดทำแผนพัฒนาเทศบาลและการจัดประชุมรับฟังความคิดเห็นของประชาชน  </t>
  </si>
  <si>
    <t>งบประมาณเบิกจ่ายจริง</t>
  </si>
  <si>
    <t>งบประมาณคงเหลือ</t>
  </si>
  <si>
    <t>ดำเนินการแล้วเสร็จ</t>
  </si>
  <si>
    <t>อยู่ระหว่างดำเนินการ</t>
  </si>
  <si>
    <t>ไม่ได้ดำเนินการ</t>
  </si>
  <si>
    <t>หมายเหตุ</t>
  </si>
  <si>
    <t>หน่วยงานที่รับผิดชอบ</t>
  </si>
  <si>
    <t>งบประมาณตามแผน 2559</t>
  </si>
  <si>
    <t>โครงการติดตั้งโคมไฟฟ้าแสงสว่างบริเวณกลุ่มบ้านนายศุภกิจ 
ซื้อสกุล  หมู่ที่ 7</t>
  </si>
  <si>
    <t>โครงการติดตั้งโคมไฟฟ้าแสงสว่างบริเวณกลุ่มบ้านนางวันวิสา  โชติ หมู่ที่ 7</t>
  </si>
  <si>
    <t>โครงการติดตั้งโคมไฟฟ้าแสงสว่างบริเวณกลุ่มบ้านนายประกอบ สะชาโต หมู่ที่ 9</t>
  </si>
  <si>
    <t>โครงการติดตั้งโคมไฟฟ้าแสงสว่างบริเวณกลุ่มบ้านนางถวิล วิจิตรโชติ หมู่ที่ 7</t>
  </si>
  <si>
    <t>ตารางการติดตามและประเมินผลแผนพัฒนา พ.ศ.2559 ของเทศบาลตำบลเหมืองใหม่</t>
  </si>
  <si>
    <t>งานพัฒนาชุมชน/สำนักปลัด</t>
  </si>
  <si>
    <t>งานพัฒนาชุมชน สำนักปลัด</t>
  </si>
  <si>
    <t>โครงการจัดหาเครื่องมือเครื่องใช้ในการปฏิบัติงานป้องกันและบรรเทาสาธารณภัย : วัสดุเครื่องดับเพลิง เช่น หัวดับเพลิง สายดับเพลิง ถังเคมีดับเพลิง จำนวน ๑ ชุด</t>
  </si>
  <si>
    <t>งานป้องกันฯ สำนักปลัด</t>
  </si>
  <si>
    <t>โครงการจัดหาเครื่องมือเครื่องใช้ในการปฏิบัติงานของสำนักปลัด :  คอมพิวเตอร์ 
จอขนาดไม่น้อยกว่า 18.5 นิ้ว จำนวน 2 ชุด</t>
  </si>
  <si>
    <t>โครงการจัดหาเครื่องมือเครื่องใช้ในการปฏิบัติงานของสำนักปลัด :  เครื่องพิมพ์ชนิดเลเซอร์/ชนิด LED จำนวน 1 เครื่อง</t>
  </si>
  <si>
    <t>โครงการจัดหาเครื่องมือเครื่องใช้ในการปฏิบัติงานของสำนักปลัด :  เครื่องพิมพ์แบบฉีดหมึก  จำนวน 1 เครื่อง</t>
  </si>
  <si>
    <t>โครงการจัดหาเครื่องมือเครื่องใช้ในการปฏิบัติงานของสำนักปลัด :  เครื่องสำรองไฟฟ้า  จำนวน 1 เครื่อง</t>
  </si>
  <si>
    <t>โครงการจัดหาเครื่องมือเครื่องใช้ในการปฏิบัติงานของกองคลัง :  ตู้เก็บเอกสาร จำนวน 2 ตู้</t>
  </si>
  <si>
    <t>โครงการจัดหาเครื่องมือเครื่องใช้ในการปฏิบัติงานของกองสาธารณสุขและสิ่งแวดล้อม : เครื่องปรับอากาศ จำนวน 1 เครื่อง</t>
  </si>
  <si>
    <t>โครงการจัดหาเครื่องมือเครื่องใช้ในการปฏิบัติงานของกองการประปา : เครื่องสูบน้ำแบบหอยโข่ง จำนวน ๒ เครื่อง</t>
  </si>
  <si>
    <t>งบประมาณตามเทศบัญญัติ 2559 /โอนเพิ่ม หรือ ที่ได้รับการจัดสรร/สนับสนุน</t>
  </si>
  <si>
    <t>โครงการจัดหาเครื่องมือเครื่องใช้ในการปฏิบัติงานของสำนักปลัด :  ไมโครโฟนไร้สาย  จำนวน 1 เครื่อง</t>
  </si>
  <si>
    <t>โครงการจัดหาเครื่องมือเครื่องใช้ในการปฏิบัติงานของกองวิชาการและแผนงาน : กล้องถ่ายรูปดิจิตอล จำนวน 1 เครื่อง</t>
  </si>
  <si>
    <t>โครงการซ่อมแซมระบบกล้องโทรทัศน์วงจรปิด (CCTV) บริเวณจากหน้าสำนักงานเทศบาลตำบลเหมืองใหม่ถึงวัดแก้วเจริญและจากวัดละมุดถึงวัดเหมืองใหม่</t>
  </si>
  <si>
    <t xml:space="preserve">โครงการจัดหาเครื่องมือเครื่องใช้ในการปฏิบัติงานของสำนักปลัด : เครื่องปรับอากาศ </t>
  </si>
  <si>
    <t xml:space="preserve">โครงการจัดหาเครื่องมือเครื่องใช้ในการปฏิบัติงานของสำนักปลัด (งานป้องกันฯ) : เครื่องปรับอากาศ </t>
  </si>
  <si>
    <t>โครงการจัดหาเครื่องมือเครื่องใช้ในการปฏิบัติงานของกองคลัง :  คอมพิวเตอร์ 
สำหรับงานประมวลผล แบบที่ 2</t>
  </si>
  <si>
    <t>โครงการจัดหาเครื่องมือเครื่องใช้ในการปฏิบัติงานของกองคลัง :  เครื่องพิมพ์ชนิดเลเซอร์/ชนิด LED ขาวดำ</t>
  </si>
  <si>
    <t>โครงการจัดหาเครื่องมือเครื่องใช้ในการปฏิบัติงานของกองคลัง : เครื่องปรับอากาศ  ชนิดตั้งพื้นหรือแขวน</t>
  </si>
  <si>
    <t xml:space="preserve">โครงการจัดหาเครื่องมือเครื่องใช้ในการปฏิบัติงานของกองคลัง :  ตู้เอกสาร </t>
  </si>
  <si>
    <t>โครงการจัดหาเครื่องมือเครื่องใช้ในการปฏิบัติงานของกองการประปา : คอมพิวเตอร์ 
สำหรับงานประมวลผล แบบที่ 1</t>
  </si>
  <si>
    <t xml:space="preserve">โครงการจัดหาเครื่องมือเครื่องใช้ในการปฏิบัติงานของกองวิชาการและแผนงาน : ตู้บานเลื่อนกระจก </t>
  </si>
  <si>
    <t xml:space="preserve">โครงการจัดหาเครื่องมือเครื่องใช้ในการปฏิบัติงานของกองวิชาการและแผนงาน : กระดานฟลิปชาร์ท </t>
  </si>
  <si>
    <t xml:space="preserve">โครงการจัดซื้อจัดหากล้องโทรทัศน์วงจรปิด (CCTV) พร้อมติดตั้ง </t>
  </si>
  <si>
    <t xml:space="preserve">โครงการปรับปรุงถนนผิวจราจรแอสฟัลท์ติกคอนกรีต (Overlay) ถนนครูเอื้อ  สุนทรสนาน หมู่ที่ 1 และ 7 </t>
  </si>
  <si>
    <t>โครงการก่อสร้างโรงจอดเรือ บริเวณหน้าสำนักงานเทศบาลตำบลเหมืองใหม่</t>
  </si>
  <si>
    <t>โครงการปรับปรุงอาคารอเนกประสงค์  คสล. บริเวณข้างโรงพยาบาลส่งเสริมสุขภาพตำบลเหมืองใหม่</t>
  </si>
  <si>
    <t>P</t>
  </si>
  <si>
    <t>ไม่ได้รับการอนุมัติงบประมาณ</t>
  </si>
  <si>
    <t>ได้รับอนุมัติกันเงิน</t>
  </si>
  <si>
    <t>โครงการประสานแผนพัฒนา ของ อบจ.สส.</t>
  </si>
  <si>
    <t xml:space="preserve">ดำเนินการซ่อมแซมโดยมิได้ทำการเบิกจ่ายงบประมาณ </t>
  </si>
  <si>
    <t>ศูนย์ถ่ายทอดเทคโนโลยีการ
เกษตรประจำตำบลเหมืองใหม่ไม่ได้แจ้งขอใช้งบประมาณ</t>
  </si>
  <si>
    <t>โครงการเฉลิมพระเกียรติพระบาท
สมเด็จพระเจ้าอยู่หัวฯ กิจกรรม :
ทัศนศึกษาดูงาน 
“วันนักประดิษฐ์” ประจำปี 2559</t>
  </si>
  <si>
    <t>ดำเนินการจัดเก็บข้อมูลพื้นฐานโดยมิได้ทำการเบิกจ่ายงบประมาณ</t>
  </si>
  <si>
    <t>ดำเนินกิจกรรมโดยมิได้ทำการเบิกจ่ายงบประมาณ</t>
  </si>
  <si>
    <t>ได้รับการอุดหนุนงบประมาณอีกส่วนหนึ่งจาก พมจ.สส. ด้วย</t>
  </si>
  <si>
    <t>โครงการสร้างบ้านสานรักเพื่อเด็กและเยาวชน</t>
  </si>
  <si>
    <t>ดำเนินการโดยมิได้ทำการเบิกจ่ายงบประมาณ</t>
  </si>
  <si>
    <t>ดำเนินการโดยมิได้เบิกจ่ายงบประมาณ</t>
  </si>
  <si>
    <t>เป็นโครงการที่ต้องดำเนินการต่อเนื่องในปีงบประมาณ พ.ศ.๒๕๖๐</t>
  </si>
  <si>
    <t>ดำเนินการประชาสัมพันธ์รณรงค์โดยไม่มิได้ทำการเบิกจ่ายงบประมาณ</t>
  </si>
  <si>
    <t xml:space="preserve"> - ที่ดำเนินการเสร็จแล้ว ได้แก่ ลำประโดงตามั่น และ ปลายคลองกระทิง หมู่ที่ 2 
 - ที่ยังไม่แล้วเสร็จ คือ คลองต้นงิ้ว และ คลองข้างวัดราษฎร์บูรณะ</t>
  </si>
  <si>
    <t>ได้รับอุดหนุนงบประมาณจากกองทุนคุ้มครองเด็ก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</si>
</sst>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_-;\-* #,##0_-;_-* &quot;-&quot;??_-;_-@_-"/>
    <numFmt numFmtId="192" formatCode="_-* #,##0.0_-;\-* #,##0.0_-;_-* &quot;-&quot;??_-;_-@_-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  <numFmt numFmtId="197" formatCode="_-* #,##0.000_-;\-* #,##0.000_-;_-* &quot;-&quot;??_-;_-@_-"/>
    <numFmt numFmtId="198" formatCode="_-* #,##0.0000_-;\-* #,##0.0000_-;_-* &quot;-&quot;??_-;_-@_-"/>
    <numFmt numFmtId="199" formatCode="[$-1041E]#,##0.00;\-#,##0.00"/>
  </numFmts>
  <fonts count="56">
    <font>
      <sz val="10"/>
      <name val="Arial"/>
      <family val="0"/>
    </font>
    <font>
      <sz val="8"/>
      <name val="Arial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9"/>
      <name val="Tahoma"/>
      <family val="0"/>
    </font>
    <font>
      <b/>
      <sz val="9"/>
      <name val="Tahoma"/>
      <family val="0"/>
    </font>
    <font>
      <b/>
      <sz val="14"/>
      <name val="TH SarabunPSK"/>
      <family val="2"/>
    </font>
    <font>
      <sz val="14"/>
      <name val="Wingdings 2"/>
      <family val="1"/>
    </font>
    <font>
      <sz val="11"/>
      <name val="TH SarabunPSK"/>
      <family val="2"/>
    </font>
    <font>
      <b/>
      <sz val="11"/>
      <name val="TH SarabunPSK"/>
      <family val="2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sz val="12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191" fontId="5" fillId="0" borderId="10" xfId="33" applyNumberFormat="1" applyFont="1" applyBorder="1" applyAlignment="1">
      <alignment horizontal="center" vertical="top"/>
    </xf>
    <xf numFmtId="0" fontId="5" fillId="0" borderId="0" xfId="0" applyFont="1" applyAlignment="1">
      <alignment/>
    </xf>
    <xf numFmtId="191" fontId="5" fillId="0" borderId="10" xfId="33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191" fontId="5" fillId="33" borderId="10" xfId="33" applyNumberFormat="1" applyFont="1" applyFill="1" applyBorder="1" applyAlignment="1">
      <alignment horizontal="center" vertical="top"/>
    </xf>
    <xf numFmtId="0" fontId="5" fillId="33" borderId="0" xfId="0" applyFont="1" applyFill="1" applyAlignment="1">
      <alignment/>
    </xf>
    <xf numFmtId="191" fontId="4" fillId="0" borderId="0" xfId="33" applyNumberFormat="1" applyFont="1" applyAlignment="1">
      <alignment/>
    </xf>
    <xf numFmtId="191" fontId="5" fillId="0" borderId="0" xfId="33" applyNumberFormat="1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33" borderId="0" xfId="0" applyFont="1" applyFill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2" fillId="33" borderId="0" xfId="0" applyFont="1" applyFill="1" applyAlignment="1">
      <alignment/>
    </xf>
    <xf numFmtId="0" fontId="5" fillId="0" borderId="11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91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33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Border="1" applyAlignment="1">
      <alignment/>
    </xf>
    <xf numFmtId="0" fontId="5" fillId="33" borderId="0" xfId="0" applyFont="1" applyFill="1" applyBorder="1" applyAlignment="1">
      <alignment horizontal="center" vertical="top"/>
    </xf>
    <xf numFmtId="191" fontId="5" fillId="0" borderId="0" xfId="0" applyNumberFormat="1" applyFont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 wrapText="1"/>
    </xf>
    <xf numFmtId="191" fontId="5" fillId="0" borderId="0" xfId="33" applyNumberFormat="1" applyFont="1" applyBorder="1" applyAlignment="1">
      <alignment vertical="top" wrapText="1"/>
    </xf>
    <xf numFmtId="191" fontId="5" fillId="0" borderId="0" xfId="33" applyNumberFormat="1" applyFont="1" applyAlignment="1">
      <alignment vertical="top" wrapText="1"/>
    </xf>
    <xf numFmtId="191" fontId="5" fillId="0" borderId="10" xfId="33" applyNumberFormat="1" applyFont="1" applyBorder="1" applyAlignment="1">
      <alignment vertical="top" wrapText="1"/>
    </xf>
    <xf numFmtId="0" fontId="5" fillId="33" borderId="12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191" fontId="5" fillId="0" borderId="10" xfId="33" applyNumberFormat="1" applyFont="1" applyFill="1" applyBorder="1" applyAlignment="1">
      <alignment horizontal="center" vertical="top" wrapText="1"/>
    </xf>
    <xf numFmtId="191" fontId="3" fillId="0" borderId="10" xfId="33" applyNumberFormat="1" applyFont="1" applyFill="1" applyBorder="1" applyAlignment="1">
      <alignment horizontal="center" vertical="center" wrapText="1"/>
    </xf>
    <xf numFmtId="191" fontId="5" fillId="0" borderId="10" xfId="33" applyNumberFormat="1" applyFont="1" applyBorder="1" applyAlignment="1">
      <alignment vertical="top"/>
    </xf>
    <xf numFmtId="191" fontId="5" fillId="0" borderId="0" xfId="33" applyNumberFormat="1" applyFont="1" applyAlignment="1">
      <alignment vertical="top"/>
    </xf>
    <xf numFmtId="191" fontId="5" fillId="0" borderId="0" xfId="33" applyNumberFormat="1" applyFont="1" applyBorder="1" applyAlignment="1">
      <alignment/>
    </xf>
    <xf numFmtId="191" fontId="5" fillId="0" borderId="10" xfId="33" applyNumberFormat="1" applyFont="1" applyBorder="1" applyAlignment="1">
      <alignment horizontal="center" vertical="top" wrapText="1"/>
    </xf>
    <xf numFmtId="191" fontId="10" fillId="0" borderId="10" xfId="33" applyNumberFormat="1" applyFont="1" applyBorder="1" applyAlignment="1">
      <alignment horizontal="center" vertical="top"/>
    </xf>
    <xf numFmtId="191" fontId="5" fillId="0" borderId="10" xfId="33" applyNumberFormat="1" applyFont="1" applyBorder="1" applyAlignment="1">
      <alignment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43" fontId="5" fillId="0" borderId="10" xfId="33" applyFont="1" applyBorder="1" applyAlignment="1">
      <alignment vertical="top"/>
    </xf>
    <xf numFmtId="191" fontId="6" fillId="0" borderId="10" xfId="33" applyNumberFormat="1" applyFont="1" applyBorder="1" applyAlignment="1">
      <alignment horizontal="center" vertical="top" wrapText="1"/>
    </xf>
    <xf numFmtId="43" fontId="5" fillId="0" borderId="10" xfId="33" applyNumberFormat="1" applyFont="1" applyBorder="1" applyAlignment="1">
      <alignment vertical="top"/>
    </xf>
    <xf numFmtId="191" fontId="11" fillId="0" borderId="10" xfId="33" applyNumberFormat="1" applyFont="1" applyBorder="1" applyAlignment="1">
      <alignment horizontal="center" vertical="top" wrapText="1"/>
    </xf>
    <xf numFmtId="191" fontId="10" fillId="0" borderId="10" xfId="33" applyNumberFormat="1" applyFont="1" applyBorder="1" applyAlignment="1">
      <alignment horizontal="center" vertical="top" wrapText="1"/>
    </xf>
    <xf numFmtId="191" fontId="12" fillId="0" borderId="13" xfId="33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191" fontId="12" fillId="0" borderId="13" xfId="33" applyNumberFormat="1" applyFont="1" applyFill="1" applyBorder="1" applyAlignment="1">
      <alignment horizontal="center" vertical="top" wrapText="1"/>
    </xf>
    <xf numFmtId="191" fontId="5" fillId="0" borderId="0" xfId="0" applyNumberFormat="1" applyFont="1" applyAlignment="1">
      <alignment/>
    </xf>
    <xf numFmtId="191" fontId="5" fillId="0" borderId="13" xfId="33" applyNumberFormat="1" applyFont="1" applyBorder="1" applyAlignment="1">
      <alignment vertical="top"/>
    </xf>
    <xf numFmtId="191" fontId="5" fillId="0" borderId="12" xfId="33" applyNumberFormat="1" applyFont="1" applyBorder="1" applyAlignment="1">
      <alignment vertical="top"/>
    </xf>
    <xf numFmtId="0" fontId="12" fillId="33" borderId="13" xfId="0" applyFont="1" applyFill="1" applyBorder="1" applyAlignment="1">
      <alignment horizontal="center" vertical="center" wrapText="1"/>
    </xf>
    <xf numFmtId="191" fontId="3" fillId="33" borderId="10" xfId="33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191" fontId="5" fillId="33" borderId="10" xfId="33" applyNumberFormat="1" applyFont="1" applyFill="1" applyBorder="1" applyAlignment="1">
      <alignment horizontal="center" vertical="top" wrapText="1"/>
    </xf>
    <xf numFmtId="191" fontId="10" fillId="33" borderId="10" xfId="33" applyNumberFormat="1" applyFont="1" applyFill="1" applyBorder="1" applyAlignment="1">
      <alignment horizontal="center" vertical="top"/>
    </xf>
    <xf numFmtId="191" fontId="5" fillId="33" borderId="10" xfId="33" applyNumberFormat="1" applyFont="1" applyFill="1" applyBorder="1" applyAlignment="1">
      <alignment vertical="top" wrapText="1"/>
    </xf>
    <xf numFmtId="191" fontId="5" fillId="33" borderId="10" xfId="33" applyNumberFormat="1" applyFont="1" applyFill="1" applyBorder="1" applyAlignment="1">
      <alignment horizontal="right" vertical="top" wrapText="1"/>
    </xf>
    <xf numFmtId="191" fontId="5" fillId="33" borderId="10" xfId="33" applyNumberFormat="1" applyFont="1" applyFill="1" applyBorder="1" applyAlignment="1">
      <alignment vertical="top"/>
    </xf>
    <xf numFmtId="43" fontId="5" fillId="33" borderId="0" xfId="33" applyNumberFormat="1" applyFont="1" applyFill="1" applyAlignment="1">
      <alignment vertical="top"/>
    </xf>
    <xf numFmtId="43" fontId="5" fillId="33" borderId="10" xfId="33" applyNumberFormat="1" applyFont="1" applyFill="1" applyBorder="1" applyAlignment="1">
      <alignment vertical="top"/>
    </xf>
    <xf numFmtId="191" fontId="5" fillId="33" borderId="10" xfId="33" applyNumberFormat="1" applyFont="1" applyFill="1" applyBorder="1" applyAlignment="1">
      <alignment/>
    </xf>
    <xf numFmtId="191" fontId="5" fillId="33" borderId="0" xfId="33" applyNumberFormat="1" applyFont="1" applyFill="1" applyAlignment="1">
      <alignment/>
    </xf>
    <xf numFmtId="43" fontId="6" fillId="33" borderId="0" xfId="33" applyNumberFormat="1" applyFont="1" applyFill="1" applyAlignment="1">
      <alignment/>
    </xf>
    <xf numFmtId="191" fontId="4" fillId="33" borderId="0" xfId="33" applyNumberFormat="1" applyFont="1" applyFill="1" applyAlignment="1">
      <alignment/>
    </xf>
    <xf numFmtId="191" fontId="2" fillId="33" borderId="0" xfId="33" applyNumberFormat="1" applyFont="1" applyFill="1" applyAlignment="1">
      <alignment/>
    </xf>
    <xf numFmtId="0" fontId="13" fillId="0" borderId="0" xfId="0" applyFont="1" applyAlignment="1">
      <alignment/>
    </xf>
    <xf numFmtId="0" fontId="5" fillId="33" borderId="13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/>
    </xf>
    <xf numFmtId="0" fontId="5" fillId="33" borderId="12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vertical="top"/>
    </xf>
    <xf numFmtId="191" fontId="5" fillId="33" borderId="12" xfId="33" applyNumberFormat="1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center"/>
    </xf>
    <xf numFmtId="191" fontId="5" fillId="33" borderId="0" xfId="0" applyNumberFormat="1" applyFont="1" applyFill="1" applyBorder="1" applyAlignment="1">
      <alignment/>
    </xf>
    <xf numFmtId="0" fontId="10" fillId="0" borderId="13" xfId="0" applyFont="1" applyBorder="1" applyAlignment="1">
      <alignment horizontal="center" vertical="top"/>
    </xf>
    <xf numFmtId="191" fontId="5" fillId="0" borderId="13" xfId="33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10" fillId="0" borderId="12" xfId="0" applyFont="1" applyBorder="1" applyAlignment="1">
      <alignment horizontal="center" vertical="top"/>
    </xf>
    <xf numFmtId="191" fontId="5" fillId="33" borderId="0" xfId="0" applyNumberFormat="1" applyFont="1" applyFill="1" applyBorder="1" applyAlignment="1">
      <alignment vertical="top" wrapText="1"/>
    </xf>
    <xf numFmtId="0" fontId="3" fillId="33" borderId="0" xfId="0" applyFont="1" applyFill="1" applyAlignment="1">
      <alignment horizontal="left"/>
    </xf>
    <xf numFmtId="191" fontId="3" fillId="33" borderId="0" xfId="33" applyNumberFormat="1" applyFont="1" applyFill="1" applyAlignment="1">
      <alignment horizontal="left"/>
    </xf>
    <xf numFmtId="191" fontId="3" fillId="33" borderId="0" xfId="33" applyNumberFormat="1" applyFont="1" applyFill="1" applyAlignment="1">
      <alignment/>
    </xf>
    <xf numFmtId="43" fontId="5" fillId="33" borderId="0" xfId="33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vertical="top" wrapText="1"/>
    </xf>
    <xf numFmtId="43" fontId="5" fillId="33" borderId="10" xfId="33" applyFont="1" applyFill="1" applyBorder="1" applyAlignment="1">
      <alignment vertical="top" wrapText="1"/>
    </xf>
    <xf numFmtId="191" fontId="5" fillId="33" borderId="0" xfId="33" applyNumberFormat="1" applyFont="1" applyFill="1" applyBorder="1" applyAlignment="1">
      <alignment vertical="top" wrapText="1"/>
    </xf>
    <xf numFmtId="191" fontId="5" fillId="33" borderId="0" xfId="33" applyNumberFormat="1" applyFont="1" applyFill="1" applyBorder="1" applyAlignment="1">
      <alignment/>
    </xf>
    <xf numFmtId="191" fontId="5" fillId="33" borderId="0" xfId="33" applyNumberFormat="1" applyFont="1" applyFill="1" applyAlignment="1">
      <alignment vertical="top" wrapText="1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191" fontId="12" fillId="33" borderId="13" xfId="33" applyNumberFormat="1" applyFont="1" applyFill="1" applyBorder="1" applyAlignment="1">
      <alignment horizontal="center" vertical="center" wrapText="1"/>
    </xf>
    <xf numFmtId="191" fontId="11" fillId="33" borderId="10" xfId="33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191" fontId="5" fillId="0" borderId="10" xfId="33" applyNumberFormat="1" applyFont="1" applyFill="1" applyBorder="1" applyAlignment="1">
      <alignment vertical="top"/>
    </xf>
    <xf numFmtId="191" fontId="10" fillId="0" borderId="10" xfId="33" applyNumberFormat="1" applyFont="1" applyFill="1" applyBorder="1" applyAlignment="1">
      <alignment horizontal="center" vertical="top"/>
    </xf>
    <xf numFmtId="0" fontId="5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43" fontId="5" fillId="0" borderId="0" xfId="0" applyNumberFormat="1" applyFont="1" applyBorder="1" applyAlignment="1">
      <alignment vertical="top" wrapText="1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 horizontal="left"/>
    </xf>
    <xf numFmtId="0" fontId="3" fillId="33" borderId="15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</xdr:row>
      <xdr:rowOff>314325</xdr:rowOff>
    </xdr:from>
    <xdr:to>
      <xdr:col>3</xdr:col>
      <xdr:colOff>590550</xdr:colOff>
      <xdr:row>3</xdr:row>
      <xdr:rowOff>314325</xdr:rowOff>
    </xdr:to>
    <xdr:sp>
      <xdr:nvSpPr>
        <xdr:cNvPr id="1" name="Text Box 54"/>
        <xdr:cNvSpPr txBox="1">
          <a:spLocks noChangeArrowheads="1"/>
        </xdr:cNvSpPr>
      </xdr:nvSpPr>
      <xdr:spPr>
        <a:xfrm>
          <a:off x="2676525" y="214312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38100</xdr:colOff>
      <xdr:row>5</xdr:row>
      <xdr:rowOff>371475</xdr:rowOff>
    </xdr:from>
    <xdr:to>
      <xdr:col>3</xdr:col>
      <xdr:colOff>590550</xdr:colOff>
      <xdr:row>5</xdr:row>
      <xdr:rowOff>371475</xdr:rowOff>
    </xdr:to>
    <xdr:sp>
      <xdr:nvSpPr>
        <xdr:cNvPr id="2" name="Text Box 54"/>
        <xdr:cNvSpPr txBox="1">
          <a:spLocks noChangeArrowheads="1"/>
        </xdr:cNvSpPr>
      </xdr:nvSpPr>
      <xdr:spPr>
        <a:xfrm>
          <a:off x="2667000" y="383857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3</xdr:row>
      <xdr:rowOff>685800</xdr:rowOff>
    </xdr:from>
    <xdr:to>
      <xdr:col>3</xdr:col>
      <xdr:colOff>581025</xdr:colOff>
      <xdr:row>3</xdr:row>
      <xdr:rowOff>685800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667000" y="257175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38100</xdr:colOff>
      <xdr:row>5</xdr:row>
      <xdr:rowOff>457200</xdr:rowOff>
    </xdr:from>
    <xdr:to>
      <xdr:col>3</xdr:col>
      <xdr:colOff>581025</xdr:colOff>
      <xdr:row>5</xdr:row>
      <xdr:rowOff>457200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667000" y="441007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38100</xdr:colOff>
      <xdr:row>7</xdr:row>
      <xdr:rowOff>466725</xdr:rowOff>
    </xdr:from>
    <xdr:to>
      <xdr:col>3</xdr:col>
      <xdr:colOff>581025</xdr:colOff>
      <xdr:row>7</xdr:row>
      <xdr:rowOff>466725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2667000" y="550545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38100</xdr:colOff>
      <xdr:row>4</xdr:row>
      <xdr:rowOff>400050</xdr:rowOff>
    </xdr:from>
    <xdr:to>
      <xdr:col>3</xdr:col>
      <xdr:colOff>581025</xdr:colOff>
      <xdr:row>4</xdr:row>
      <xdr:rowOff>400050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2667000" y="394335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38100</xdr:colOff>
      <xdr:row>8</xdr:row>
      <xdr:rowOff>447675</xdr:rowOff>
    </xdr:from>
    <xdr:to>
      <xdr:col>3</xdr:col>
      <xdr:colOff>581025</xdr:colOff>
      <xdr:row>8</xdr:row>
      <xdr:rowOff>447675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667000" y="611505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5</xdr:row>
      <xdr:rowOff>409575</xdr:rowOff>
    </xdr:from>
    <xdr:to>
      <xdr:col>3</xdr:col>
      <xdr:colOff>581025</xdr:colOff>
      <xdr:row>5</xdr:row>
      <xdr:rowOff>409575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667000" y="430530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38100</xdr:colOff>
      <xdr:row>3</xdr:row>
      <xdr:rowOff>419100</xdr:rowOff>
    </xdr:from>
    <xdr:to>
      <xdr:col>3</xdr:col>
      <xdr:colOff>581025</xdr:colOff>
      <xdr:row>3</xdr:row>
      <xdr:rowOff>419100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667000" y="230505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4</xdr:row>
      <xdr:rowOff>409575</xdr:rowOff>
    </xdr:from>
    <xdr:to>
      <xdr:col>3</xdr:col>
      <xdr:colOff>561975</xdr:colOff>
      <xdr:row>4</xdr:row>
      <xdr:rowOff>409575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657475" y="28956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2</xdr:row>
      <xdr:rowOff>0</xdr:rowOff>
    </xdr:from>
    <xdr:to>
      <xdr:col>4</xdr:col>
      <xdr:colOff>590550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48050" y="15811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38100</xdr:colOff>
      <xdr:row>2</xdr:row>
      <xdr:rowOff>0</xdr:rowOff>
    </xdr:from>
    <xdr:to>
      <xdr:col>4</xdr:col>
      <xdr:colOff>590550</xdr:colOff>
      <xdr:row>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48050" y="15811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38100</xdr:colOff>
      <xdr:row>2</xdr:row>
      <xdr:rowOff>0</xdr:rowOff>
    </xdr:from>
    <xdr:to>
      <xdr:col>4</xdr:col>
      <xdr:colOff>590550</xdr:colOff>
      <xdr:row>2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448050" y="15811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38100</xdr:colOff>
      <xdr:row>2</xdr:row>
      <xdr:rowOff>0</xdr:rowOff>
    </xdr:from>
    <xdr:to>
      <xdr:col>4</xdr:col>
      <xdr:colOff>590550</xdr:colOff>
      <xdr:row>2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3448050" y="15811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14</xdr:row>
      <xdr:rowOff>9525</xdr:rowOff>
    </xdr:from>
    <xdr:to>
      <xdr:col>3</xdr:col>
      <xdr:colOff>561975</xdr:colOff>
      <xdr:row>14</xdr:row>
      <xdr:rowOff>9525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657475" y="151828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28575</xdr:colOff>
      <xdr:row>15</xdr:row>
      <xdr:rowOff>0</xdr:rowOff>
    </xdr:from>
    <xdr:to>
      <xdr:col>3</xdr:col>
      <xdr:colOff>561975</xdr:colOff>
      <xdr:row>15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657475" y="16335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4</xdr:col>
      <xdr:colOff>581025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48050" y="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910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581025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448050" y="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1910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1910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581025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3448050" y="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41910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41910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28575</xdr:colOff>
      <xdr:row>2</xdr:row>
      <xdr:rowOff>762000</xdr:rowOff>
    </xdr:from>
    <xdr:to>
      <xdr:col>4</xdr:col>
      <xdr:colOff>561975</xdr:colOff>
      <xdr:row>2</xdr:row>
      <xdr:rowOff>762000</xdr:rowOff>
    </xdr:to>
    <xdr:sp>
      <xdr:nvSpPr>
        <xdr:cNvPr id="10" name="Text Box 54"/>
        <xdr:cNvSpPr txBox="1">
          <a:spLocks noChangeArrowheads="1"/>
        </xdr:cNvSpPr>
      </xdr:nvSpPr>
      <xdr:spPr>
        <a:xfrm>
          <a:off x="3438525" y="23431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28575</xdr:colOff>
      <xdr:row>3</xdr:row>
      <xdr:rowOff>447675</xdr:rowOff>
    </xdr:from>
    <xdr:to>
      <xdr:col>4</xdr:col>
      <xdr:colOff>561975</xdr:colOff>
      <xdr:row>3</xdr:row>
      <xdr:rowOff>447675</xdr:rowOff>
    </xdr:to>
    <xdr:sp>
      <xdr:nvSpPr>
        <xdr:cNvPr id="11" name="Text Box 54"/>
        <xdr:cNvSpPr txBox="1">
          <a:spLocks noChangeArrowheads="1"/>
        </xdr:cNvSpPr>
      </xdr:nvSpPr>
      <xdr:spPr>
        <a:xfrm>
          <a:off x="3438525" y="53435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28575</xdr:colOff>
      <xdr:row>4</xdr:row>
      <xdr:rowOff>447675</xdr:rowOff>
    </xdr:from>
    <xdr:to>
      <xdr:col>4</xdr:col>
      <xdr:colOff>561975</xdr:colOff>
      <xdr:row>4</xdr:row>
      <xdr:rowOff>447675</xdr:rowOff>
    </xdr:to>
    <xdr:sp>
      <xdr:nvSpPr>
        <xdr:cNvPr id="12" name="Text Box 54"/>
        <xdr:cNvSpPr txBox="1">
          <a:spLocks noChangeArrowheads="1"/>
        </xdr:cNvSpPr>
      </xdr:nvSpPr>
      <xdr:spPr>
        <a:xfrm>
          <a:off x="3438525" y="72104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38100</xdr:colOff>
      <xdr:row>2</xdr:row>
      <xdr:rowOff>714375</xdr:rowOff>
    </xdr:from>
    <xdr:to>
      <xdr:col>4</xdr:col>
      <xdr:colOff>590550</xdr:colOff>
      <xdr:row>2</xdr:row>
      <xdr:rowOff>714375</xdr:rowOff>
    </xdr:to>
    <xdr:sp>
      <xdr:nvSpPr>
        <xdr:cNvPr id="13" name="Text Box 5"/>
        <xdr:cNvSpPr txBox="1">
          <a:spLocks noChangeArrowheads="1"/>
        </xdr:cNvSpPr>
      </xdr:nvSpPr>
      <xdr:spPr>
        <a:xfrm>
          <a:off x="3448050" y="22955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28575</xdr:colOff>
      <xdr:row>4</xdr:row>
      <xdr:rowOff>361950</xdr:rowOff>
    </xdr:from>
    <xdr:to>
      <xdr:col>4</xdr:col>
      <xdr:colOff>561975</xdr:colOff>
      <xdr:row>4</xdr:row>
      <xdr:rowOff>361950</xdr:rowOff>
    </xdr:to>
    <xdr:sp>
      <xdr:nvSpPr>
        <xdr:cNvPr id="14" name="Text Box 5"/>
        <xdr:cNvSpPr txBox="1">
          <a:spLocks noChangeArrowheads="1"/>
        </xdr:cNvSpPr>
      </xdr:nvSpPr>
      <xdr:spPr>
        <a:xfrm>
          <a:off x="3438525" y="712470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28575</xdr:colOff>
      <xdr:row>3</xdr:row>
      <xdr:rowOff>409575</xdr:rowOff>
    </xdr:from>
    <xdr:to>
      <xdr:col>4</xdr:col>
      <xdr:colOff>561975</xdr:colOff>
      <xdr:row>3</xdr:row>
      <xdr:rowOff>409575</xdr:rowOff>
    </xdr:to>
    <xdr:sp>
      <xdr:nvSpPr>
        <xdr:cNvPr id="15" name="Text Box 5"/>
        <xdr:cNvSpPr txBox="1">
          <a:spLocks noChangeArrowheads="1"/>
        </xdr:cNvSpPr>
      </xdr:nvSpPr>
      <xdr:spPr>
        <a:xfrm>
          <a:off x="3438525" y="5305425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28575</xdr:colOff>
      <xdr:row>3</xdr:row>
      <xdr:rowOff>428625</xdr:rowOff>
    </xdr:from>
    <xdr:to>
      <xdr:col>4</xdr:col>
      <xdr:colOff>561975</xdr:colOff>
      <xdr:row>3</xdr:row>
      <xdr:rowOff>428625</xdr:rowOff>
    </xdr:to>
    <xdr:sp>
      <xdr:nvSpPr>
        <xdr:cNvPr id="16" name="Text Box 54"/>
        <xdr:cNvSpPr txBox="1">
          <a:spLocks noChangeArrowheads="1"/>
        </xdr:cNvSpPr>
      </xdr:nvSpPr>
      <xdr:spPr>
        <a:xfrm>
          <a:off x="3438525" y="53244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38100</xdr:colOff>
      <xdr:row>3</xdr:row>
      <xdr:rowOff>409575</xdr:rowOff>
    </xdr:from>
    <xdr:to>
      <xdr:col>4</xdr:col>
      <xdr:colOff>590550</xdr:colOff>
      <xdr:row>3</xdr:row>
      <xdr:rowOff>409575</xdr:rowOff>
    </xdr:to>
    <xdr:sp>
      <xdr:nvSpPr>
        <xdr:cNvPr id="17" name="Text Box 5"/>
        <xdr:cNvSpPr txBox="1">
          <a:spLocks noChangeArrowheads="1"/>
        </xdr:cNvSpPr>
      </xdr:nvSpPr>
      <xdr:spPr>
        <a:xfrm>
          <a:off x="3448050" y="530542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28575</xdr:colOff>
      <xdr:row>2</xdr:row>
      <xdr:rowOff>762000</xdr:rowOff>
    </xdr:from>
    <xdr:to>
      <xdr:col>3</xdr:col>
      <xdr:colOff>561975</xdr:colOff>
      <xdr:row>2</xdr:row>
      <xdr:rowOff>762000</xdr:rowOff>
    </xdr:to>
    <xdr:sp>
      <xdr:nvSpPr>
        <xdr:cNvPr id="18" name="Text Box 54"/>
        <xdr:cNvSpPr txBox="1">
          <a:spLocks noChangeArrowheads="1"/>
        </xdr:cNvSpPr>
      </xdr:nvSpPr>
      <xdr:spPr>
        <a:xfrm>
          <a:off x="2657475" y="23431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28575</xdr:colOff>
      <xdr:row>3</xdr:row>
      <xdr:rowOff>447675</xdr:rowOff>
    </xdr:from>
    <xdr:to>
      <xdr:col>3</xdr:col>
      <xdr:colOff>561975</xdr:colOff>
      <xdr:row>3</xdr:row>
      <xdr:rowOff>447675</xdr:rowOff>
    </xdr:to>
    <xdr:sp>
      <xdr:nvSpPr>
        <xdr:cNvPr id="19" name="Text Box 54"/>
        <xdr:cNvSpPr txBox="1">
          <a:spLocks noChangeArrowheads="1"/>
        </xdr:cNvSpPr>
      </xdr:nvSpPr>
      <xdr:spPr>
        <a:xfrm>
          <a:off x="2657475" y="53435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28575</xdr:colOff>
      <xdr:row>4</xdr:row>
      <xdr:rowOff>447675</xdr:rowOff>
    </xdr:from>
    <xdr:to>
      <xdr:col>3</xdr:col>
      <xdr:colOff>561975</xdr:colOff>
      <xdr:row>4</xdr:row>
      <xdr:rowOff>447675</xdr:rowOff>
    </xdr:to>
    <xdr:sp>
      <xdr:nvSpPr>
        <xdr:cNvPr id="20" name="Text Box 54"/>
        <xdr:cNvSpPr txBox="1">
          <a:spLocks noChangeArrowheads="1"/>
        </xdr:cNvSpPr>
      </xdr:nvSpPr>
      <xdr:spPr>
        <a:xfrm>
          <a:off x="2657475" y="72104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38100</xdr:colOff>
      <xdr:row>2</xdr:row>
      <xdr:rowOff>714375</xdr:rowOff>
    </xdr:from>
    <xdr:to>
      <xdr:col>3</xdr:col>
      <xdr:colOff>581025</xdr:colOff>
      <xdr:row>2</xdr:row>
      <xdr:rowOff>714375</xdr:rowOff>
    </xdr:to>
    <xdr:sp>
      <xdr:nvSpPr>
        <xdr:cNvPr id="21" name="Text Box 5"/>
        <xdr:cNvSpPr txBox="1">
          <a:spLocks noChangeArrowheads="1"/>
        </xdr:cNvSpPr>
      </xdr:nvSpPr>
      <xdr:spPr>
        <a:xfrm>
          <a:off x="2667000" y="229552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28575</xdr:colOff>
      <xdr:row>4</xdr:row>
      <xdr:rowOff>361950</xdr:rowOff>
    </xdr:from>
    <xdr:to>
      <xdr:col>3</xdr:col>
      <xdr:colOff>561975</xdr:colOff>
      <xdr:row>4</xdr:row>
      <xdr:rowOff>361950</xdr:rowOff>
    </xdr:to>
    <xdr:sp>
      <xdr:nvSpPr>
        <xdr:cNvPr id="22" name="Text Box 5"/>
        <xdr:cNvSpPr txBox="1">
          <a:spLocks noChangeArrowheads="1"/>
        </xdr:cNvSpPr>
      </xdr:nvSpPr>
      <xdr:spPr>
        <a:xfrm>
          <a:off x="2657475" y="7124700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28575</xdr:colOff>
      <xdr:row>3</xdr:row>
      <xdr:rowOff>409575</xdr:rowOff>
    </xdr:from>
    <xdr:to>
      <xdr:col>3</xdr:col>
      <xdr:colOff>561975</xdr:colOff>
      <xdr:row>3</xdr:row>
      <xdr:rowOff>409575</xdr:rowOff>
    </xdr:to>
    <xdr:sp>
      <xdr:nvSpPr>
        <xdr:cNvPr id="23" name="Text Box 5"/>
        <xdr:cNvSpPr txBox="1">
          <a:spLocks noChangeArrowheads="1"/>
        </xdr:cNvSpPr>
      </xdr:nvSpPr>
      <xdr:spPr>
        <a:xfrm>
          <a:off x="2657475" y="5305425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28575</xdr:colOff>
      <xdr:row>3</xdr:row>
      <xdr:rowOff>428625</xdr:rowOff>
    </xdr:from>
    <xdr:to>
      <xdr:col>3</xdr:col>
      <xdr:colOff>561975</xdr:colOff>
      <xdr:row>3</xdr:row>
      <xdr:rowOff>428625</xdr:rowOff>
    </xdr:to>
    <xdr:sp>
      <xdr:nvSpPr>
        <xdr:cNvPr id="24" name="Text Box 54"/>
        <xdr:cNvSpPr txBox="1">
          <a:spLocks noChangeArrowheads="1"/>
        </xdr:cNvSpPr>
      </xdr:nvSpPr>
      <xdr:spPr>
        <a:xfrm>
          <a:off x="2657475" y="53244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38100</xdr:colOff>
      <xdr:row>3</xdr:row>
      <xdr:rowOff>409575</xdr:rowOff>
    </xdr:from>
    <xdr:to>
      <xdr:col>3</xdr:col>
      <xdr:colOff>581025</xdr:colOff>
      <xdr:row>3</xdr:row>
      <xdr:rowOff>409575</xdr:rowOff>
    </xdr:to>
    <xdr:sp>
      <xdr:nvSpPr>
        <xdr:cNvPr id="25" name="Text Box 5"/>
        <xdr:cNvSpPr txBox="1">
          <a:spLocks noChangeArrowheads="1"/>
        </xdr:cNvSpPr>
      </xdr:nvSpPr>
      <xdr:spPr>
        <a:xfrm>
          <a:off x="2667000" y="5305425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3</xdr:row>
      <xdr:rowOff>342900</xdr:rowOff>
    </xdr:from>
    <xdr:to>
      <xdr:col>3</xdr:col>
      <xdr:colOff>561975</xdr:colOff>
      <xdr:row>3</xdr:row>
      <xdr:rowOff>342900</xdr:rowOff>
    </xdr:to>
    <xdr:sp>
      <xdr:nvSpPr>
        <xdr:cNvPr id="1" name="Text Box 54"/>
        <xdr:cNvSpPr txBox="1">
          <a:spLocks noChangeArrowheads="1"/>
        </xdr:cNvSpPr>
      </xdr:nvSpPr>
      <xdr:spPr>
        <a:xfrm>
          <a:off x="2667000" y="22288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38100</xdr:colOff>
      <xdr:row>5</xdr:row>
      <xdr:rowOff>0</xdr:rowOff>
    </xdr:from>
    <xdr:to>
      <xdr:col>3</xdr:col>
      <xdr:colOff>561975</xdr:colOff>
      <xdr:row>5</xdr:row>
      <xdr:rowOff>0</xdr:rowOff>
    </xdr:to>
    <xdr:sp>
      <xdr:nvSpPr>
        <xdr:cNvPr id="2" name="Text Box 54"/>
        <xdr:cNvSpPr txBox="1">
          <a:spLocks noChangeArrowheads="1"/>
        </xdr:cNvSpPr>
      </xdr:nvSpPr>
      <xdr:spPr>
        <a:xfrm>
          <a:off x="2667000" y="28765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38100</xdr:colOff>
      <xdr:row>5</xdr:row>
      <xdr:rowOff>371475</xdr:rowOff>
    </xdr:from>
    <xdr:to>
      <xdr:col>3</xdr:col>
      <xdr:colOff>561975</xdr:colOff>
      <xdr:row>5</xdr:row>
      <xdr:rowOff>371475</xdr:rowOff>
    </xdr:to>
    <xdr:sp>
      <xdr:nvSpPr>
        <xdr:cNvPr id="3" name="Text Box 54"/>
        <xdr:cNvSpPr txBox="1">
          <a:spLocks noChangeArrowheads="1"/>
        </xdr:cNvSpPr>
      </xdr:nvSpPr>
      <xdr:spPr>
        <a:xfrm>
          <a:off x="2667000" y="32480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38100</xdr:colOff>
      <xdr:row>8</xdr:row>
      <xdr:rowOff>361950</xdr:rowOff>
    </xdr:from>
    <xdr:to>
      <xdr:col>3</xdr:col>
      <xdr:colOff>561975</xdr:colOff>
      <xdr:row>8</xdr:row>
      <xdr:rowOff>361950</xdr:rowOff>
    </xdr:to>
    <xdr:sp>
      <xdr:nvSpPr>
        <xdr:cNvPr id="4" name="Text Box 54"/>
        <xdr:cNvSpPr txBox="1">
          <a:spLocks noChangeArrowheads="1"/>
        </xdr:cNvSpPr>
      </xdr:nvSpPr>
      <xdr:spPr>
        <a:xfrm>
          <a:off x="2667000" y="56673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38100</xdr:colOff>
      <xdr:row>11</xdr:row>
      <xdr:rowOff>371475</xdr:rowOff>
    </xdr:from>
    <xdr:to>
      <xdr:col>3</xdr:col>
      <xdr:colOff>561975</xdr:colOff>
      <xdr:row>11</xdr:row>
      <xdr:rowOff>371475</xdr:rowOff>
    </xdr:to>
    <xdr:sp>
      <xdr:nvSpPr>
        <xdr:cNvPr id="5" name="Text Box 54"/>
        <xdr:cNvSpPr txBox="1">
          <a:spLocks noChangeArrowheads="1"/>
        </xdr:cNvSpPr>
      </xdr:nvSpPr>
      <xdr:spPr>
        <a:xfrm>
          <a:off x="2667000" y="78867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38100</xdr:colOff>
      <xdr:row>10</xdr:row>
      <xdr:rowOff>361950</xdr:rowOff>
    </xdr:from>
    <xdr:to>
      <xdr:col>3</xdr:col>
      <xdr:colOff>561975</xdr:colOff>
      <xdr:row>10</xdr:row>
      <xdr:rowOff>361950</xdr:rowOff>
    </xdr:to>
    <xdr:sp>
      <xdr:nvSpPr>
        <xdr:cNvPr id="6" name="Text Box 54"/>
        <xdr:cNvSpPr txBox="1">
          <a:spLocks noChangeArrowheads="1"/>
        </xdr:cNvSpPr>
      </xdr:nvSpPr>
      <xdr:spPr>
        <a:xfrm>
          <a:off x="2667000" y="730567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38100</xdr:colOff>
      <xdr:row>6</xdr:row>
      <xdr:rowOff>371475</xdr:rowOff>
    </xdr:from>
    <xdr:to>
      <xdr:col>3</xdr:col>
      <xdr:colOff>561975</xdr:colOff>
      <xdr:row>6</xdr:row>
      <xdr:rowOff>371475</xdr:rowOff>
    </xdr:to>
    <xdr:sp>
      <xdr:nvSpPr>
        <xdr:cNvPr id="7" name="Text Box 54"/>
        <xdr:cNvSpPr txBox="1">
          <a:spLocks noChangeArrowheads="1"/>
        </xdr:cNvSpPr>
      </xdr:nvSpPr>
      <xdr:spPr>
        <a:xfrm>
          <a:off x="2667000" y="411480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38100</xdr:colOff>
      <xdr:row>9</xdr:row>
      <xdr:rowOff>361950</xdr:rowOff>
    </xdr:from>
    <xdr:to>
      <xdr:col>3</xdr:col>
      <xdr:colOff>561975</xdr:colOff>
      <xdr:row>9</xdr:row>
      <xdr:rowOff>361950</xdr:rowOff>
    </xdr:to>
    <xdr:sp>
      <xdr:nvSpPr>
        <xdr:cNvPr id="8" name="Text Box 54"/>
        <xdr:cNvSpPr txBox="1">
          <a:spLocks noChangeArrowheads="1"/>
        </xdr:cNvSpPr>
      </xdr:nvSpPr>
      <xdr:spPr>
        <a:xfrm>
          <a:off x="2667000" y="68389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4</xdr:col>
      <xdr:colOff>581025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48050" y="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910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581025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448050" y="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1910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1910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581025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448050" y="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1910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1910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4</xdr:col>
      <xdr:colOff>581025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48050" y="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910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581025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448050" y="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1910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1910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581025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448050" y="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1910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1910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4</xdr:col>
      <xdr:colOff>581025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448050" y="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910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581025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448050" y="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1910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1910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581025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448050" y="0"/>
          <a:ext cx="542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1910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41910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533400</xdr:rowOff>
    </xdr:from>
    <xdr:to>
      <xdr:col>3</xdr:col>
      <xdr:colOff>561975</xdr:colOff>
      <xdr:row>5</xdr:row>
      <xdr:rowOff>533400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657475" y="5419725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3</xdr:row>
      <xdr:rowOff>314325</xdr:rowOff>
    </xdr:from>
    <xdr:to>
      <xdr:col>3</xdr:col>
      <xdr:colOff>628650</xdr:colOff>
      <xdr:row>3</xdr:row>
      <xdr:rowOff>314325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705100" y="2200275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76200</xdr:colOff>
      <xdr:row>4</xdr:row>
      <xdr:rowOff>390525</xdr:rowOff>
    </xdr:from>
    <xdr:to>
      <xdr:col>3</xdr:col>
      <xdr:colOff>628650</xdr:colOff>
      <xdr:row>4</xdr:row>
      <xdr:rowOff>390525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705100" y="392430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76200</xdr:colOff>
      <xdr:row>5</xdr:row>
      <xdr:rowOff>409575</xdr:rowOff>
    </xdr:from>
    <xdr:to>
      <xdr:col>3</xdr:col>
      <xdr:colOff>628650</xdr:colOff>
      <xdr:row>5</xdr:row>
      <xdr:rowOff>409575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2705100" y="44767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76200</xdr:colOff>
      <xdr:row>6</xdr:row>
      <xdr:rowOff>371475</xdr:rowOff>
    </xdr:from>
    <xdr:to>
      <xdr:col>3</xdr:col>
      <xdr:colOff>628650</xdr:colOff>
      <xdr:row>6</xdr:row>
      <xdr:rowOff>371475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2705100" y="52768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76200</xdr:colOff>
      <xdr:row>7</xdr:row>
      <xdr:rowOff>361950</xdr:rowOff>
    </xdr:from>
    <xdr:to>
      <xdr:col>3</xdr:col>
      <xdr:colOff>628650</xdr:colOff>
      <xdr:row>7</xdr:row>
      <xdr:rowOff>361950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705100" y="58102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2</xdr:row>
      <xdr:rowOff>400050</xdr:rowOff>
    </xdr:from>
    <xdr:to>
      <xdr:col>4</xdr:col>
      <xdr:colOff>0</xdr:colOff>
      <xdr:row>2</xdr:row>
      <xdr:rowOff>400050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714625" y="198120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85725</xdr:colOff>
      <xdr:row>2</xdr:row>
      <xdr:rowOff>400050</xdr:rowOff>
    </xdr:from>
    <xdr:to>
      <xdr:col>4</xdr:col>
      <xdr:colOff>0</xdr:colOff>
      <xdr:row>2</xdr:row>
      <xdr:rowOff>400050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714625" y="198120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85725</xdr:colOff>
      <xdr:row>4</xdr:row>
      <xdr:rowOff>381000</xdr:rowOff>
    </xdr:from>
    <xdr:to>
      <xdr:col>3</xdr:col>
      <xdr:colOff>628650</xdr:colOff>
      <xdr:row>4</xdr:row>
      <xdr:rowOff>381000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2714625" y="35623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3</xdr:col>
      <xdr:colOff>85725</xdr:colOff>
      <xdr:row>4</xdr:row>
      <xdr:rowOff>381000</xdr:rowOff>
    </xdr:from>
    <xdr:to>
      <xdr:col>3</xdr:col>
      <xdr:colOff>628650</xdr:colOff>
      <xdr:row>4</xdr:row>
      <xdr:rowOff>381000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2714625" y="35623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85725</xdr:colOff>
      <xdr:row>5</xdr:row>
      <xdr:rowOff>381000</xdr:rowOff>
    </xdr:from>
    <xdr:to>
      <xdr:col>5</xdr:col>
      <xdr:colOff>0</xdr:colOff>
      <xdr:row>5</xdr:row>
      <xdr:rowOff>381000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3495675" y="4333875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4</xdr:col>
      <xdr:colOff>85725</xdr:colOff>
      <xdr:row>5</xdr:row>
      <xdr:rowOff>381000</xdr:rowOff>
    </xdr:from>
    <xdr:to>
      <xdr:col>5</xdr:col>
      <xdr:colOff>0</xdr:colOff>
      <xdr:row>5</xdr:row>
      <xdr:rowOff>381000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3495675" y="4333875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6</xdr:col>
      <xdr:colOff>85725</xdr:colOff>
      <xdr:row>5</xdr:row>
      <xdr:rowOff>381000</xdr:rowOff>
    </xdr:from>
    <xdr:to>
      <xdr:col>7</xdr:col>
      <xdr:colOff>0</xdr:colOff>
      <xdr:row>5</xdr:row>
      <xdr:rowOff>381000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5057775" y="4333875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6</xdr:col>
      <xdr:colOff>85725</xdr:colOff>
      <xdr:row>5</xdr:row>
      <xdr:rowOff>381000</xdr:rowOff>
    </xdr:from>
    <xdr:to>
      <xdr:col>7</xdr:col>
      <xdr:colOff>0</xdr:colOff>
      <xdr:row>5</xdr:row>
      <xdr:rowOff>381000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5057775" y="4333875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7</xdr:col>
      <xdr:colOff>85725</xdr:colOff>
      <xdr:row>5</xdr:row>
      <xdr:rowOff>381000</xdr:rowOff>
    </xdr:from>
    <xdr:to>
      <xdr:col>8</xdr:col>
      <xdr:colOff>0</xdr:colOff>
      <xdr:row>5</xdr:row>
      <xdr:rowOff>381000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5838825" y="4333875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  <xdr:twoCellAnchor>
    <xdr:from>
      <xdr:col>7</xdr:col>
      <xdr:colOff>85725</xdr:colOff>
      <xdr:row>5</xdr:row>
      <xdr:rowOff>381000</xdr:rowOff>
    </xdr:from>
    <xdr:to>
      <xdr:col>8</xdr:col>
      <xdr:colOff>0</xdr:colOff>
      <xdr:row>5</xdr:row>
      <xdr:rowOff>381000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5838825" y="4333875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งบท้องถิ่น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showGridLines="0" zoomScalePageLayoutView="0" workbookViewId="0" topLeftCell="A22">
      <selection activeCell="D26" sqref="D26:F26"/>
    </sheetView>
  </sheetViews>
  <sheetFormatPr defaultColWidth="9.140625" defaultRowHeight="12.75"/>
  <cols>
    <col min="1" max="1" width="3.7109375" style="14" customWidth="1"/>
    <col min="2" max="2" width="24.00390625" style="23" customWidth="1"/>
    <col min="3" max="3" width="11.7109375" style="23" customWidth="1"/>
    <col min="4" max="4" width="11.7109375" style="78" customWidth="1"/>
    <col min="5" max="7" width="11.7109375" style="77" customWidth="1"/>
    <col min="8" max="11" width="11.7109375" style="66" customWidth="1"/>
    <col min="12" max="15" width="9.140625" style="23" customWidth="1"/>
    <col min="16" max="16384" width="9.140625" style="23" customWidth="1"/>
  </cols>
  <sheetData>
    <row r="1" spans="1:11" s="66" customFormat="1" ht="49.5" customHeight="1">
      <c r="A1" s="113" t="s">
        <v>132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s="66" customFormat="1" ht="24">
      <c r="A2" s="114" t="s">
        <v>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s="66" customFormat="1" ht="24">
      <c r="A3" s="115" t="s">
        <v>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</row>
    <row r="4" spans="1:11" s="66" customFormat="1" ht="100.5" customHeight="1">
      <c r="A4" s="2" t="s">
        <v>68</v>
      </c>
      <c r="B4" s="2" t="s">
        <v>69</v>
      </c>
      <c r="C4" s="2" t="s">
        <v>126</v>
      </c>
      <c r="D4" s="2" t="s">
        <v>127</v>
      </c>
      <c r="E4" s="64" t="s">
        <v>144</v>
      </c>
      <c r="F4" s="2" t="s">
        <v>120</v>
      </c>
      <c r="G4" s="65" t="s">
        <v>121</v>
      </c>
      <c r="H4" s="2" t="s">
        <v>122</v>
      </c>
      <c r="I4" s="2" t="s">
        <v>123</v>
      </c>
      <c r="J4" s="2" t="s">
        <v>124</v>
      </c>
      <c r="K4" s="2" t="s">
        <v>125</v>
      </c>
    </row>
    <row r="5" spans="1:11" s="14" customFormat="1" ht="63.75" customHeight="1">
      <c r="A5" s="6">
        <v>1</v>
      </c>
      <c r="B5" s="12" t="s">
        <v>94</v>
      </c>
      <c r="C5" s="17" t="s">
        <v>70</v>
      </c>
      <c r="D5" s="13">
        <v>38000</v>
      </c>
      <c r="E5" s="67">
        <v>16700</v>
      </c>
      <c r="F5" s="67">
        <v>0</v>
      </c>
      <c r="G5" s="67">
        <v>0</v>
      </c>
      <c r="H5" s="67">
        <v>0</v>
      </c>
      <c r="I5" s="68" t="s">
        <v>161</v>
      </c>
      <c r="J5" s="67">
        <v>0</v>
      </c>
      <c r="K5" s="67" t="s">
        <v>163</v>
      </c>
    </row>
    <row r="6" spans="1:11" s="14" customFormat="1" ht="65.25" customHeight="1">
      <c r="A6" s="6">
        <v>2</v>
      </c>
      <c r="B6" s="12" t="s">
        <v>95</v>
      </c>
      <c r="C6" s="17" t="s">
        <v>70</v>
      </c>
      <c r="D6" s="13">
        <v>20000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 t="s">
        <v>162</v>
      </c>
    </row>
    <row r="7" spans="1:11" s="14" customFormat="1" ht="63.75" customHeight="1">
      <c r="A7" s="6">
        <v>3</v>
      </c>
      <c r="B7" s="12" t="s">
        <v>71</v>
      </c>
      <c r="C7" s="17" t="s">
        <v>70</v>
      </c>
      <c r="D7" s="69">
        <v>100000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 t="s">
        <v>162</v>
      </c>
    </row>
    <row r="8" spans="1:11" s="14" customFormat="1" ht="63.75" customHeight="1">
      <c r="A8" s="6">
        <v>4</v>
      </c>
      <c r="B8" s="12" t="s">
        <v>74</v>
      </c>
      <c r="C8" s="17" t="s">
        <v>70</v>
      </c>
      <c r="D8" s="13">
        <v>913000</v>
      </c>
      <c r="E8" s="67">
        <v>849200</v>
      </c>
      <c r="F8" s="67">
        <v>599300</v>
      </c>
      <c r="G8" s="67">
        <v>0</v>
      </c>
      <c r="H8" s="67">
        <v>0</v>
      </c>
      <c r="I8" s="68" t="s">
        <v>161</v>
      </c>
      <c r="J8" s="67">
        <v>0</v>
      </c>
      <c r="K8" s="67" t="s">
        <v>163</v>
      </c>
    </row>
    <row r="9" spans="1:11" s="14" customFormat="1" ht="63.75" customHeight="1">
      <c r="A9" s="6">
        <v>5</v>
      </c>
      <c r="B9" s="12" t="s">
        <v>76</v>
      </c>
      <c r="C9" s="17" t="s">
        <v>70</v>
      </c>
      <c r="D9" s="69">
        <v>247900</v>
      </c>
      <c r="E9" s="67">
        <v>221000</v>
      </c>
      <c r="F9" s="67">
        <v>166000</v>
      </c>
      <c r="G9" s="67">
        <f>SUM(E9-F9)</f>
        <v>55000</v>
      </c>
      <c r="H9" s="68" t="s">
        <v>161</v>
      </c>
      <c r="I9" s="67">
        <v>0</v>
      </c>
      <c r="J9" s="67">
        <v>0</v>
      </c>
      <c r="K9" s="67"/>
    </row>
    <row r="10" spans="1:11" s="14" customFormat="1" ht="61.5" customHeight="1">
      <c r="A10" s="6">
        <v>6</v>
      </c>
      <c r="B10" s="12" t="s">
        <v>75</v>
      </c>
      <c r="C10" s="17" t="s">
        <v>70</v>
      </c>
      <c r="D10" s="69">
        <v>484000</v>
      </c>
      <c r="E10" s="67">
        <v>431500</v>
      </c>
      <c r="F10" s="67">
        <v>234500</v>
      </c>
      <c r="G10" s="67">
        <v>197000</v>
      </c>
      <c r="H10" s="68" t="s">
        <v>161</v>
      </c>
      <c r="I10" s="67">
        <v>0</v>
      </c>
      <c r="J10" s="67">
        <v>0</v>
      </c>
      <c r="K10" s="67"/>
    </row>
    <row r="11" spans="1:11" s="14" customFormat="1" ht="86.25" customHeight="1">
      <c r="A11" s="6">
        <v>7</v>
      </c>
      <c r="B11" s="12" t="s">
        <v>72</v>
      </c>
      <c r="C11" s="17" t="s">
        <v>70</v>
      </c>
      <c r="D11" s="70" t="s">
        <v>73</v>
      </c>
      <c r="E11" s="67">
        <v>1207900</v>
      </c>
      <c r="F11" s="67">
        <v>0</v>
      </c>
      <c r="G11" s="67">
        <v>0</v>
      </c>
      <c r="H11" s="67">
        <v>0</v>
      </c>
      <c r="I11" s="68" t="s">
        <v>161</v>
      </c>
      <c r="J11" s="67">
        <v>0</v>
      </c>
      <c r="K11" s="67" t="s">
        <v>163</v>
      </c>
    </row>
    <row r="12" spans="1:11" s="14" customFormat="1" ht="86.25" customHeight="1">
      <c r="A12" s="6">
        <v>8</v>
      </c>
      <c r="B12" s="12" t="s">
        <v>113</v>
      </c>
      <c r="C12" s="17" t="s">
        <v>70</v>
      </c>
      <c r="D12" s="69">
        <v>1556300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 t="s">
        <v>164</v>
      </c>
    </row>
    <row r="13" spans="1:11" s="14" customFormat="1" ht="105">
      <c r="A13" s="6">
        <v>9</v>
      </c>
      <c r="B13" s="12" t="s">
        <v>102</v>
      </c>
      <c r="C13" s="17" t="s">
        <v>70</v>
      </c>
      <c r="D13" s="69">
        <v>200000</v>
      </c>
      <c r="E13" s="67">
        <v>10000</v>
      </c>
      <c r="F13" s="67">
        <v>0</v>
      </c>
      <c r="G13" s="67">
        <v>0</v>
      </c>
      <c r="H13" s="68" t="s">
        <v>161</v>
      </c>
      <c r="I13" s="67">
        <v>0</v>
      </c>
      <c r="J13" s="67">
        <v>0</v>
      </c>
      <c r="K13" s="67" t="s">
        <v>165</v>
      </c>
    </row>
    <row r="14" spans="1:11" s="14" customFormat="1" ht="66.75" customHeight="1">
      <c r="A14" s="6">
        <v>10</v>
      </c>
      <c r="B14" s="12" t="s">
        <v>128</v>
      </c>
      <c r="C14" s="17" t="s">
        <v>70</v>
      </c>
      <c r="D14" s="13">
        <v>83900</v>
      </c>
      <c r="E14" s="71">
        <v>83900</v>
      </c>
      <c r="F14" s="67">
        <v>0</v>
      </c>
      <c r="G14" s="67">
        <v>0</v>
      </c>
      <c r="H14" s="67">
        <v>0</v>
      </c>
      <c r="I14" s="68" t="s">
        <v>161</v>
      </c>
      <c r="J14" s="67">
        <v>0</v>
      </c>
      <c r="K14" s="67" t="s">
        <v>163</v>
      </c>
    </row>
    <row r="15" spans="1:11" s="14" customFormat="1" ht="63" customHeight="1">
      <c r="A15" s="6">
        <v>11</v>
      </c>
      <c r="B15" s="12" t="s">
        <v>129</v>
      </c>
      <c r="C15" s="17" t="s">
        <v>70</v>
      </c>
      <c r="D15" s="13">
        <v>97100</v>
      </c>
      <c r="E15" s="71">
        <v>97100</v>
      </c>
      <c r="F15" s="67">
        <v>0</v>
      </c>
      <c r="G15" s="67">
        <v>0</v>
      </c>
      <c r="H15" s="67">
        <v>0</v>
      </c>
      <c r="I15" s="68" t="s">
        <v>161</v>
      </c>
      <c r="J15" s="67">
        <v>0</v>
      </c>
      <c r="K15" s="67" t="s">
        <v>163</v>
      </c>
    </row>
    <row r="16" spans="1:11" s="14" customFormat="1" ht="63" customHeight="1">
      <c r="A16" s="6">
        <v>12</v>
      </c>
      <c r="B16" s="12" t="s">
        <v>131</v>
      </c>
      <c r="C16" s="17" t="s">
        <v>70</v>
      </c>
      <c r="D16" s="13">
        <v>57400</v>
      </c>
      <c r="E16" s="71">
        <v>57400</v>
      </c>
      <c r="F16" s="67">
        <v>0</v>
      </c>
      <c r="G16" s="67">
        <v>0</v>
      </c>
      <c r="H16" s="67">
        <v>0</v>
      </c>
      <c r="I16" s="68" t="s">
        <v>161</v>
      </c>
      <c r="J16" s="67">
        <v>0</v>
      </c>
      <c r="K16" s="67" t="s">
        <v>163</v>
      </c>
    </row>
    <row r="17" spans="1:11" s="14" customFormat="1" ht="65.25" customHeight="1">
      <c r="A17" s="6">
        <v>13</v>
      </c>
      <c r="B17" s="12" t="s">
        <v>130</v>
      </c>
      <c r="C17" s="17" t="s">
        <v>70</v>
      </c>
      <c r="D17" s="13">
        <v>15900</v>
      </c>
      <c r="E17" s="71">
        <v>15900</v>
      </c>
      <c r="F17" s="67">
        <v>0</v>
      </c>
      <c r="G17" s="67">
        <v>0</v>
      </c>
      <c r="H17" s="67">
        <v>0</v>
      </c>
      <c r="I17" s="68" t="s">
        <v>161</v>
      </c>
      <c r="J17" s="67">
        <v>0</v>
      </c>
      <c r="K17" s="67" t="s">
        <v>163</v>
      </c>
    </row>
    <row r="18" spans="1:11" s="14" customFormat="1" ht="67.5" customHeight="1">
      <c r="A18" s="6">
        <v>14</v>
      </c>
      <c r="B18" s="12" t="s">
        <v>112</v>
      </c>
      <c r="C18" s="17" t="s">
        <v>70</v>
      </c>
      <c r="D18" s="13">
        <v>48300</v>
      </c>
      <c r="E18" s="71">
        <v>48200</v>
      </c>
      <c r="F18" s="67">
        <v>0</v>
      </c>
      <c r="G18" s="67">
        <v>0</v>
      </c>
      <c r="H18" s="67">
        <v>0</v>
      </c>
      <c r="I18" s="68" t="s">
        <v>161</v>
      </c>
      <c r="J18" s="67">
        <v>0</v>
      </c>
      <c r="K18" s="67" t="s">
        <v>163</v>
      </c>
    </row>
    <row r="19" spans="1:11" s="14" customFormat="1" ht="63.75" customHeight="1">
      <c r="A19" s="6">
        <v>15</v>
      </c>
      <c r="B19" s="12" t="s">
        <v>96</v>
      </c>
      <c r="C19" s="17" t="s">
        <v>1</v>
      </c>
      <c r="D19" s="69">
        <v>200000</v>
      </c>
      <c r="E19" s="71">
        <v>560000</v>
      </c>
      <c r="F19" s="72">
        <f>SUM(E19-G19)</f>
        <v>266519.13</v>
      </c>
      <c r="G19" s="73">
        <v>293480.87</v>
      </c>
      <c r="H19" s="68" t="s">
        <v>161</v>
      </c>
      <c r="I19" s="67">
        <v>0</v>
      </c>
      <c r="J19" s="67">
        <v>0</v>
      </c>
      <c r="K19" s="74"/>
    </row>
    <row r="20" spans="1:11" s="14" customFormat="1" ht="65.25" customHeight="1">
      <c r="A20" s="6">
        <v>16</v>
      </c>
      <c r="B20" s="12" t="s">
        <v>97</v>
      </c>
      <c r="C20" s="17" t="s">
        <v>1</v>
      </c>
      <c r="D20" s="69">
        <v>10000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67" t="s">
        <v>162</v>
      </c>
    </row>
    <row r="21" spans="1:11" s="14" customFormat="1" ht="65.25" customHeight="1">
      <c r="A21" s="6">
        <v>17</v>
      </c>
      <c r="B21" s="12" t="s">
        <v>98</v>
      </c>
      <c r="C21" s="17" t="s">
        <v>70</v>
      </c>
      <c r="D21" s="69">
        <v>200000</v>
      </c>
      <c r="E21" s="71">
        <v>200000</v>
      </c>
      <c r="F21" s="73">
        <v>187365.8</v>
      </c>
      <c r="G21" s="73">
        <v>12634.2</v>
      </c>
      <c r="H21" s="68" t="s">
        <v>161</v>
      </c>
      <c r="I21" s="71">
        <v>0</v>
      </c>
      <c r="J21" s="71">
        <v>0</v>
      </c>
      <c r="K21" s="71"/>
    </row>
    <row r="22" spans="1:11" s="14" customFormat="1" ht="63">
      <c r="A22" s="6">
        <v>18</v>
      </c>
      <c r="B22" s="12" t="s">
        <v>99</v>
      </c>
      <c r="C22" s="17" t="s">
        <v>70</v>
      </c>
      <c r="D22" s="13">
        <v>284000</v>
      </c>
      <c r="E22" s="71">
        <v>293000</v>
      </c>
      <c r="F22" s="71">
        <v>0</v>
      </c>
      <c r="G22" s="71">
        <v>0</v>
      </c>
      <c r="H22" s="71">
        <v>0</v>
      </c>
      <c r="I22" s="68" t="s">
        <v>161</v>
      </c>
      <c r="J22" s="71">
        <v>0</v>
      </c>
      <c r="K22" s="67" t="s">
        <v>163</v>
      </c>
    </row>
    <row r="23" spans="1:11" s="14" customFormat="1" ht="63">
      <c r="A23" s="6">
        <v>19</v>
      </c>
      <c r="B23" s="12" t="s">
        <v>64</v>
      </c>
      <c r="C23" s="17" t="s">
        <v>70</v>
      </c>
      <c r="D23" s="69">
        <v>100000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67" t="s">
        <v>162</v>
      </c>
    </row>
    <row r="24" spans="1:11" s="14" customFormat="1" ht="84">
      <c r="A24" s="6">
        <v>20</v>
      </c>
      <c r="B24" s="12" t="s">
        <v>158</v>
      </c>
      <c r="C24" s="17" t="s">
        <v>70</v>
      </c>
      <c r="D24" s="13">
        <v>1334800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67" t="s">
        <v>162</v>
      </c>
    </row>
    <row r="25" spans="1:11" s="14" customFormat="1" ht="84">
      <c r="A25" s="6">
        <v>21</v>
      </c>
      <c r="B25" s="12" t="s">
        <v>160</v>
      </c>
      <c r="C25" s="17" t="s">
        <v>70</v>
      </c>
      <c r="D25" s="69">
        <v>933500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  <c r="J25" s="71">
        <v>0</v>
      </c>
      <c r="K25" s="67" t="s">
        <v>162</v>
      </c>
    </row>
    <row r="26" spans="4:11" s="14" customFormat="1" ht="24">
      <c r="D26" s="75"/>
      <c r="E26" s="75"/>
      <c r="F26" s="75"/>
      <c r="G26" s="76"/>
      <c r="H26" s="75"/>
      <c r="I26" s="75"/>
      <c r="J26" s="75"/>
      <c r="K26" s="66"/>
    </row>
    <row r="27" spans="4:11" s="14" customFormat="1" ht="24">
      <c r="D27" s="75"/>
      <c r="E27" s="77"/>
      <c r="F27" s="77"/>
      <c r="G27" s="77"/>
      <c r="H27" s="66"/>
      <c r="I27" s="66"/>
      <c r="J27" s="66"/>
      <c r="K27" s="66"/>
    </row>
    <row r="28" spans="4:11" s="14" customFormat="1" ht="24">
      <c r="D28" s="75"/>
      <c r="E28" s="77"/>
      <c r="F28" s="77"/>
      <c r="G28" s="77"/>
      <c r="H28" s="66"/>
      <c r="I28" s="66"/>
      <c r="J28" s="66"/>
      <c r="K28" s="66"/>
    </row>
    <row r="29" spans="4:11" s="14" customFormat="1" ht="24">
      <c r="D29" s="75"/>
      <c r="E29" s="77"/>
      <c r="F29" s="77"/>
      <c r="G29" s="77"/>
      <c r="H29" s="66"/>
      <c r="I29" s="66"/>
      <c r="J29" s="66"/>
      <c r="K29" s="66"/>
    </row>
    <row r="30" spans="4:11" s="14" customFormat="1" ht="24">
      <c r="D30" s="75"/>
      <c r="E30" s="77"/>
      <c r="F30" s="77"/>
      <c r="G30" s="77"/>
      <c r="H30" s="66"/>
      <c r="I30" s="66"/>
      <c r="J30" s="66"/>
      <c r="K30" s="66"/>
    </row>
    <row r="31" spans="4:11" s="14" customFormat="1" ht="24">
      <c r="D31" s="75"/>
      <c r="E31" s="77"/>
      <c r="F31" s="77"/>
      <c r="G31" s="77"/>
      <c r="H31" s="66"/>
      <c r="I31" s="66"/>
      <c r="J31" s="66"/>
      <c r="K31" s="66"/>
    </row>
    <row r="32" spans="4:11" s="14" customFormat="1" ht="24">
      <c r="D32" s="75"/>
      <c r="E32" s="77"/>
      <c r="F32" s="77"/>
      <c r="G32" s="77"/>
      <c r="H32" s="66"/>
      <c r="I32" s="66"/>
      <c r="J32" s="66"/>
      <c r="K32" s="66"/>
    </row>
    <row r="33" spans="4:11" s="14" customFormat="1" ht="24">
      <c r="D33" s="75"/>
      <c r="E33" s="77"/>
      <c r="F33" s="77"/>
      <c r="G33" s="77"/>
      <c r="H33" s="66"/>
      <c r="I33" s="66"/>
      <c r="J33" s="66"/>
      <c r="K33" s="66"/>
    </row>
    <row r="34" spans="4:11" s="14" customFormat="1" ht="24">
      <c r="D34" s="75"/>
      <c r="E34" s="77"/>
      <c r="F34" s="77"/>
      <c r="G34" s="77"/>
      <c r="H34" s="66"/>
      <c r="I34" s="66"/>
      <c r="J34" s="66"/>
      <c r="K34" s="66"/>
    </row>
    <row r="35" spans="4:11" s="14" customFormat="1" ht="24">
      <c r="D35" s="75"/>
      <c r="E35" s="77"/>
      <c r="F35" s="77"/>
      <c r="G35" s="77"/>
      <c r="H35" s="66"/>
      <c r="I35" s="66"/>
      <c r="J35" s="66"/>
      <c r="K35" s="66"/>
    </row>
    <row r="36" spans="4:11" s="14" customFormat="1" ht="24">
      <c r="D36" s="75"/>
      <c r="E36" s="77"/>
      <c r="F36" s="77"/>
      <c r="G36" s="77"/>
      <c r="H36" s="66"/>
      <c r="I36" s="66"/>
      <c r="J36" s="66"/>
      <c r="K36" s="66"/>
    </row>
    <row r="37" spans="4:11" s="14" customFormat="1" ht="24">
      <c r="D37" s="75"/>
      <c r="E37" s="77"/>
      <c r="F37" s="77"/>
      <c r="G37" s="77"/>
      <c r="H37" s="66"/>
      <c r="I37" s="66"/>
      <c r="J37" s="66"/>
      <c r="K37" s="66"/>
    </row>
    <row r="38" spans="4:11" s="14" customFormat="1" ht="24">
      <c r="D38" s="75"/>
      <c r="E38" s="77"/>
      <c r="F38" s="77"/>
      <c r="G38" s="77"/>
      <c r="H38" s="66"/>
      <c r="I38" s="66"/>
      <c r="J38" s="66"/>
      <c r="K38" s="66"/>
    </row>
    <row r="39" spans="4:11" s="14" customFormat="1" ht="24">
      <c r="D39" s="75"/>
      <c r="E39" s="77"/>
      <c r="F39" s="77"/>
      <c r="G39" s="77"/>
      <c r="H39" s="66"/>
      <c r="I39" s="66"/>
      <c r="J39" s="66"/>
      <c r="K39" s="66"/>
    </row>
    <row r="40" spans="4:11" s="14" customFormat="1" ht="24">
      <c r="D40" s="75"/>
      <c r="E40" s="77"/>
      <c r="F40" s="77"/>
      <c r="G40" s="77"/>
      <c r="H40" s="66"/>
      <c r="I40" s="66"/>
      <c r="J40" s="66"/>
      <c r="K40" s="66"/>
    </row>
    <row r="41" spans="4:11" s="14" customFormat="1" ht="24">
      <c r="D41" s="75"/>
      <c r="E41" s="77"/>
      <c r="F41" s="77"/>
      <c r="G41" s="77"/>
      <c r="H41" s="66"/>
      <c r="I41" s="66"/>
      <c r="J41" s="66"/>
      <c r="K41" s="66"/>
    </row>
    <row r="42" spans="4:11" s="14" customFormat="1" ht="24">
      <c r="D42" s="75"/>
      <c r="E42" s="77"/>
      <c r="F42" s="77"/>
      <c r="G42" s="77"/>
      <c r="H42" s="66"/>
      <c r="I42" s="66"/>
      <c r="J42" s="66"/>
      <c r="K42" s="66"/>
    </row>
    <row r="43" spans="4:11" s="14" customFormat="1" ht="24">
      <c r="D43" s="75"/>
      <c r="E43" s="77"/>
      <c r="F43" s="77"/>
      <c r="G43" s="77"/>
      <c r="H43" s="66"/>
      <c r="I43" s="66"/>
      <c r="J43" s="66"/>
      <c r="K43" s="66"/>
    </row>
    <row r="44" spans="4:11" s="14" customFormat="1" ht="24">
      <c r="D44" s="75"/>
      <c r="E44" s="77"/>
      <c r="F44" s="77"/>
      <c r="G44" s="77"/>
      <c r="H44" s="66"/>
      <c r="I44" s="66"/>
      <c r="J44" s="66"/>
      <c r="K44" s="66"/>
    </row>
    <row r="45" spans="4:11" s="14" customFormat="1" ht="24">
      <c r="D45" s="75"/>
      <c r="E45" s="77"/>
      <c r="F45" s="77"/>
      <c r="G45" s="77"/>
      <c r="H45" s="66"/>
      <c r="I45" s="66"/>
      <c r="J45" s="66"/>
      <c r="K45" s="66"/>
    </row>
    <row r="46" spans="4:11" s="14" customFormat="1" ht="24">
      <c r="D46" s="75"/>
      <c r="E46" s="77"/>
      <c r="F46" s="77"/>
      <c r="G46" s="77"/>
      <c r="H46" s="66"/>
      <c r="I46" s="66"/>
      <c r="J46" s="66"/>
      <c r="K46" s="66"/>
    </row>
    <row r="47" spans="4:11" s="14" customFormat="1" ht="24">
      <c r="D47" s="75"/>
      <c r="E47" s="77"/>
      <c r="F47" s="77"/>
      <c r="G47" s="77"/>
      <c r="H47" s="66"/>
      <c r="I47" s="66"/>
      <c r="J47" s="66"/>
      <c r="K47" s="66"/>
    </row>
    <row r="48" spans="4:11" s="14" customFormat="1" ht="24">
      <c r="D48" s="75"/>
      <c r="E48" s="77"/>
      <c r="F48" s="77"/>
      <c r="G48" s="77"/>
      <c r="H48" s="66"/>
      <c r="I48" s="66"/>
      <c r="J48" s="66"/>
      <c r="K48" s="66"/>
    </row>
    <row r="49" spans="4:11" s="14" customFormat="1" ht="24">
      <c r="D49" s="75"/>
      <c r="E49" s="77"/>
      <c r="F49" s="77"/>
      <c r="G49" s="77"/>
      <c r="H49" s="66"/>
      <c r="I49" s="66"/>
      <c r="J49" s="66"/>
      <c r="K49" s="66"/>
    </row>
    <row r="50" spans="4:11" s="14" customFormat="1" ht="24">
      <c r="D50" s="75"/>
      <c r="E50" s="77"/>
      <c r="F50" s="77"/>
      <c r="G50" s="77"/>
      <c r="H50" s="66"/>
      <c r="I50" s="66"/>
      <c r="J50" s="66"/>
      <c r="K50" s="66"/>
    </row>
    <row r="51" spans="4:11" s="14" customFormat="1" ht="24">
      <c r="D51" s="75"/>
      <c r="E51" s="77"/>
      <c r="F51" s="77"/>
      <c r="G51" s="77"/>
      <c r="H51" s="66"/>
      <c r="I51" s="66"/>
      <c r="J51" s="66"/>
      <c r="K51" s="66"/>
    </row>
    <row r="52" spans="4:11" s="14" customFormat="1" ht="24">
      <c r="D52" s="75"/>
      <c r="E52" s="77"/>
      <c r="F52" s="77"/>
      <c r="G52" s="77"/>
      <c r="H52" s="66"/>
      <c r="I52" s="66"/>
      <c r="J52" s="66"/>
      <c r="K52" s="66"/>
    </row>
    <row r="53" spans="4:11" s="14" customFormat="1" ht="24">
      <c r="D53" s="75"/>
      <c r="E53" s="77"/>
      <c r="F53" s="77"/>
      <c r="G53" s="77"/>
      <c r="H53" s="66"/>
      <c r="I53" s="66"/>
      <c r="J53" s="66"/>
      <c r="K53" s="66"/>
    </row>
    <row r="54" spans="4:11" s="14" customFormat="1" ht="24">
      <c r="D54" s="75"/>
      <c r="E54" s="77"/>
      <c r="F54" s="77"/>
      <c r="G54" s="77"/>
      <c r="H54" s="66"/>
      <c r="I54" s="66"/>
      <c r="J54" s="66"/>
      <c r="K54" s="66"/>
    </row>
    <row r="55" spans="4:11" s="14" customFormat="1" ht="24">
      <c r="D55" s="75"/>
      <c r="E55" s="77"/>
      <c r="F55" s="77"/>
      <c r="G55" s="77"/>
      <c r="H55" s="66"/>
      <c r="I55" s="66"/>
      <c r="J55" s="66"/>
      <c r="K55" s="66"/>
    </row>
    <row r="56" spans="4:11" s="14" customFormat="1" ht="24">
      <c r="D56" s="75"/>
      <c r="E56" s="77"/>
      <c r="F56" s="77"/>
      <c r="G56" s="77"/>
      <c r="H56" s="66"/>
      <c r="I56" s="66"/>
      <c r="J56" s="66"/>
      <c r="K56" s="66"/>
    </row>
    <row r="57" spans="4:11" s="14" customFormat="1" ht="24">
      <c r="D57" s="75"/>
      <c r="E57" s="77"/>
      <c r="F57" s="77"/>
      <c r="G57" s="77"/>
      <c r="H57" s="66"/>
      <c r="I57" s="66"/>
      <c r="J57" s="66"/>
      <c r="K57" s="66"/>
    </row>
  </sheetData>
  <sheetProtection/>
  <mergeCells count="3">
    <mergeCell ref="A1:K1"/>
    <mergeCell ref="A2:K2"/>
    <mergeCell ref="A3:K3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4">
      <selection activeCell="D7" sqref="D7:G8"/>
    </sheetView>
  </sheetViews>
  <sheetFormatPr defaultColWidth="9.140625" defaultRowHeight="12.75"/>
  <cols>
    <col min="1" max="1" width="3.7109375" style="14" customWidth="1"/>
    <col min="2" max="2" width="24.00390625" style="10" customWidth="1"/>
    <col min="3" max="11" width="11.7109375" style="10" customWidth="1"/>
    <col min="12" max="16384" width="9.140625" style="10" customWidth="1"/>
  </cols>
  <sheetData>
    <row r="1" spans="1:11" s="5" customFormat="1" ht="24">
      <c r="A1" s="119" t="s">
        <v>16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s="5" customFormat="1" ht="24">
      <c r="A2" s="118" t="s">
        <v>17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s="5" customFormat="1" ht="100.5" customHeight="1">
      <c r="A3" s="2" t="s">
        <v>68</v>
      </c>
      <c r="B3" s="3" t="s">
        <v>69</v>
      </c>
      <c r="C3" s="4" t="s">
        <v>126</v>
      </c>
      <c r="D3" s="3" t="s">
        <v>127</v>
      </c>
      <c r="E3" s="59" t="s">
        <v>144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  <c r="K3" s="3" t="s">
        <v>125</v>
      </c>
    </row>
    <row r="4" spans="1:11" ht="152.25">
      <c r="A4" s="17">
        <v>1</v>
      </c>
      <c r="B4" s="7" t="s">
        <v>59</v>
      </c>
      <c r="C4" s="8" t="s">
        <v>38</v>
      </c>
      <c r="D4" s="11">
        <v>20000</v>
      </c>
      <c r="E4" s="45">
        <v>20000</v>
      </c>
      <c r="F4" s="45">
        <v>0</v>
      </c>
      <c r="G4" s="45">
        <v>20000</v>
      </c>
      <c r="H4" s="49" t="s">
        <v>161</v>
      </c>
      <c r="I4" s="45">
        <v>0</v>
      </c>
      <c r="J4" s="45">
        <v>0</v>
      </c>
      <c r="K4" s="18" t="s">
        <v>172</v>
      </c>
    </row>
    <row r="5" spans="1:11" ht="84">
      <c r="A5" s="17">
        <v>2</v>
      </c>
      <c r="B5" s="18" t="s">
        <v>57</v>
      </c>
      <c r="C5" s="8" t="s">
        <v>38</v>
      </c>
      <c r="D5" s="11">
        <v>20000</v>
      </c>
      <c r="E5" s="45">
        <v>20000</v>
      </c>
      <c r="F5" s="45">
        <v>0</v>
      </c>
      <c r="G5" s="45">
        <v>20000</v>
      </c>
      <c r="H5" s="49" t="s">
        <v>161</v>
      </c>
      <c r="I5" s="45">
        <v>0</v>
      </c>
      <c r="J5" s="45">
        <v>0</v>
      </c>
      <c r="K5" s="18" t="s">
        <v>172</v>
      </c>
    </row>
    <row r="6" spans="1:11" ht="84">
      <c r="A6" s="17">
        <v>3</v>
      </c>
      <c r="B6" s="18" t="s">
        <v>58</v>
      </c>
      <c r="C6" s="8" t="s">
        <v>38</v>
      </c>
      <c r="D6" s="11">
        <v>20000</v>
      </c>
      <c r="E6" s="45">
        <v>20000</v>
      </c>
      <c r="F6" s="45">
        <v>0</v>
      </c>
      <c r="G6" s="45">
        <v>20000</v>
      </c>
      <c r="H6" s="49" t="s">
        <v>161</v>
      </c>
      <c r="I6" s="45">
        <v>0</v>
      </c>
      <c r="J6" s="45">
        <v>0</v>
      </c>
      <c r="K6" s="18" t="s">
        <v>172</v>
      </c>
    </row>
    <row r="7" spans="1:10" s="29" customFormat="1" ht="21">
      <c r="A7" s="26"/>
      <c r="B7" s="27"/>
      <c r="C7" s="27"/>
      <c r="D7" s="28"/>
      <c r="E7" s="28"/>
      <c r="F7" s="28"/>
      <c r="G7" s="28"/>
      <c r="H7" s="28"/>
      <c r="I7" s="28"/>
      <c r="J7" s="28"/>
    </row>
    <row r="8" spans="1:6" s="29" customFormat="1" ht="21">
      <c r="A8" s="26"/>
      <c r="B8" s="27"/>
      <c r="C8" s="27"/>
      <c r="D8" s="28"/>
      <c r="E8" s="28"/>
      <c r="F8" s="28"/>
    </row>
    <row r="9" spans="1:7" s="29" customFormat="1" ht="21">
      <c r="A9" s="26"/>
      <c r="B9" s="27"/>
      <c r="C9" s="27"/>
      <c r="D9" s="28"/>
      <c r="E9" s="28"/>
      <c r="F9" s="28"/>
      <c r="G9" s="28"/>
    </row>
    <row r="10" spans="1:5" s="29" customFormat="1" ht="21">
      <c r="A10" s="26"/>
      <c r="B10" s="27"/>
      <c r="C10" s="27"/>
      <c r="D10" s="27"/>
      <c r="E10" s="27"/>
    </row>
    <row r="11" spans="1:5" s="29" customFormat="1" ht="21">
      <c r="A11" s="26"/>
      <c r="B11" s="27"/>
      <c r="C11" s="27"/>
      <c r="D11" s="27"/>
      <c r="E11" s="27"/>
    </row>
    <row r="12" spans="1:5" s="29" customFormat="1" ht="21">
      <c r="A12" s="26"/>
      <c r="B12" s="27"/>
      <c r="C12" s="27"/>
      <c r="D12" s="27"/>
      <c r="E12" s="27"/>
    </row>
    <row r="13" spans="1:5" s="29" customFormat="1" ht="21">
      <c r="A13" s="26"/>
      <c r="B13" s="27"/>
      <c r="C13" s="27"/>
      <c r="D13" s="27"/>
      <c r="E13" s="27"/>
    </row>
    <row r="14" spans="1:5" s="29" customFormat="1" ht="21">
      <c r="A14" s="26"/>
      <c r="B14" s="27"/>
      <c r="C14" s="27"/>
      <c r="D14" s="27"/>
      <c r="E14" s="27"/>
    </row>
    <row r="15" spans="1:5" s="29" customFormat="1" ht="21">
      <c r="A15" s="26"/>
      <c r="B15" s="27"/>
      <c r="C15" s="27"/>
      <c r="D15" s="27"/>
      <c r="E15" s="27"/>
    </row>
    <row r="16" spans="1:5" s="29" customFormat="1" ht="21">
      <c r="A16" s="26"/>
      <c r="B16" s="27"/>
      <c r="C16" s="27"/>
      <c r="D16" s="27"/>
      <c r="E16" s="27"/>
    </row>
    <row r="17" spans="1:5" s="29" customFormat="1" ht="21">
      <c r="A17" s="26"/>
      <c r="B17" s="27"/>
      <c r="C17" s="27"/>
      <c r="D17" s="27"/>
      <c r="E17" s="27"/>
    </row>
    <row r="18" spans="1:5" s="29" customFormat="1" ht="21">
      <c r="A18" s="26"/>
      <c r="B18" s="27"/>
      <c r="C18" s="27"/>
      <c r="D18" s="27"/>
      <c r="E18" s="27"/>
    </row>
    <row r="19" spans="1:5" s="29" customFormat="1" ht="21">
      <c r="A19" s="26"/>
      <c r="B19" s="27"/>
      <c r="C19" s="27"/>
      <c r="D19" s="27"/>
      <c r="E19" s="27"/>
    </row>
    <row r="20" spans="1:5" s="29" customFormat="1" ht="21">
      <c r="A20" s="26"/>
      <c r="B20" s="27"/>
      <c r="C20" s="27"/>
      <c r="D20" s="27"/>
      <c r="E20" s="27"/>
    </row>
    <row r="21" spans="1:5" s="29" customFormat="1" ht="21">
      <c r="A21" s="26"/>
      <c r="B21" s="27"/>
      <c r="C21" s="27"/>
      <c r="D21" s="27"/>
      <c r="E21" s="27"/>
    </row>
    <row r="22" spans="1:5" s="29" customFormat="1" ht="21">
      <c r="A22" s="26"/>
      <c r="B22" s="27"/>
      <c r="C22" s="27"/>
      <c r="D22" s="27"/>
      <c r="E22" s="27"/>
    </row>
    <row r="23" spans="1:5" s="29" customFormat="1" ht="21">
      <c r="A23" s="26"/>
      <c r="B23" s="27"/>
      <c r="C23" s="27"/>
      <c r="D23" s="27"/>
      <c r="E23" s="27"/>
    </row>
    <row r="24" spans="1:5" s="29" customFormat="1" ht="21">
      <c r="A24" s="26"/>
      <c r="B24" s="27"/>
      <c r="C24" s="27"/>
      <c r="D24" s="27"/>
      <c r="E24" s="27"/>
    </row>
    <row r="25" spans="1:5" s="29" customFormat="1" ht="21">
      <c r="A25" s="26"/>
      <c r="B25" s="27"/>
      <c r="C25" s="27"/>
      <c r="D25" s="27"/>
      <c r="E25" s="27"/>
    </row>
    <row r="26" spans="1:5" s="29" customFormat="1" ht="21">
      <c r="A26" s="26"/>
      <c r="B26" s="27"/>
      <c r="C26" s="27"/>
      <c r="D26" s="27"/>
      <c r="E26" s="27"/>
    </row>
    <row r="27" spans="1:5" s="29" customFormat="1" ht="21">
      <c r="A27" s="26"/>
      <c r="B27" s="27"/>
      <c r="C27" s="27"/>
      <c r="D27" s="27"/>
      <c r="E27" s="27"/>
    </row>
    <row r="28" spans="1:5" s="29" customFormat="1" ht="21">
      <c r="A28" s="26"/>
      <c r="B28" s="27"/>
      <c r="C28" s="27"/>
      <c r="D28" s="27"/>
      <c r="E28" s="27"/>
    </row>
    <row r="29" spans="1:5" s="29" customFormat="1" ht="21">
      <c r="A29" s="26"/>
      <c r="B29" s="27"/>
      <c r="C29" s="27"/>
      <c r="D29" s="27"/>
      <c r="E29" s="27"/>
    </row>
    <row r="30" spans="1:5" s="29" customFormat="1" ht="21">
      <c r="A30" s="26"/>
      <c r="B30" s="27"/>
      <c r="C30" s="27"/>
      <c r="D30" s="27"/>
      <c r="E30" s="27"/>
    </row>
    <row r="31" spans="1:5" s="29" customFormat="1" ht="21">
      <c r="A31" s="26"/>
      <c r="B31" s="27"/>
      <c r="C31" s="27"/>
      <c r="D31" s="27"/>
      <c r="E31" s="27"/>
    </row>
    <row r="32" spans="1:5" s="29" customFormat="1" ht="21">
      <c r="A32" s="26"/>
      <c r="B32" s="27"/>
      <c r="C32" s="27"/>
      <c r="D32" s="27"/>
      <c r="E32" s="27"/>
    </row>
    <row r="33" spans="1:5" s="29" customFormat="1" ht="21">
      <c r="A33" s="26"/>
      <c r="B33" s="27"/>
      <c r="C33" s="27"/>
      <c r="D33" s="27"/>
      <c r="E33" s="27"/>
    </row>
    <row r="34" spans="1:5" s="29" customFormat="1" ht="21">
      <c r="A34" s="26"/>
      <c r="B34" s="27"/>
      <c r="C34" s="27"/>
      <c r="D34" s="27"/>
      <c r="E34" s="27"/>
    </row>
    <row r="35" spans="1:5" s="29" customFormat="1" ht="21">
      <c r="A35" s="26"/>
      <c r="B35" s="27"/>
      <c r="C35" s="27"/>
      <c r="D35" s="27"/>
      <c r="E35" s="27"/>
    </row>
    <row r="36" spans="1:5" s="29" customFormat="1" ht="21">
      <c r="A36" s="26"/>
      <c r="B36" s="27"/>
      <c r="C36" s="27"/>
      <c r="D36" s="27"/>
      <c r="E36" s="27"/>
    </row>
    <row r="37" spans="1:5" s="29" customFormat="1" ht="21">
      <c r="A37" s="26"/>
      <c r="B37" s="27"/>
      <c r="C37" s="27"/>
      <c r="D37" s="27"/>
      <c r="E37" s="27"/>
    </row>
    <row r="38" spans="1:5" s="29" customFormat="1" ht="21">
      <c r="A38" s="26"/>
      <c r="B38" s="27"/>
      <c r="C38" s="27"/>
      <c r="D38" s="27"/>
      <c r="E38" s="27"/>
    </row>
    <row r="39" spans="1:5" s="29" customFormat="1" ht="21">
      <c r="A39" s="26"/>
      <c r="B39" s="27"/>
      <c r="C39" s="27"/>
      <c r="D39" s="27"/>
      <c r="E39" s="27"/>
    </row>
    <row r="40" spans="1:5" s="29" customFormat="1" ht="21">
      <c r="A40" s="26"/>
      <c r="B40" s="27"/>
      <c r="C40" s="27"/>
      <c r="D40" s="27"/>
      <c r="E40" s="27"/>
    </row>
    <row r="41" spans="1:5" s="29" customFormat="1" ht="21">
      <c r="A41" s="26"/>
      <c r="B41" s="27"/>
      <c r="C41" s="27"/>
      <c r="D41" s="27"/>
      <c r="E41" s="27"/>
    </row>
    <row r="42" spans="1:5" s="29" customFormat="1" ht="21">
      <c r="A42" s="26"/>
      <c r="B42" s="27"/>
      <c r="C42" s="27"/>
      <c r="D42" s="27"/>
      <c r="E42" s="27"/>
    </row>
    <row r="43" spans="1:5" s="29" customFormat="1" ht="21">
      <c r="A43" s="26"/>
      <c r="B43" s="27"/>
      <c r="C43" s="27"/>
      <c r="D43" s="27"/>
      <c r="E43" s="27"/>
    </row>
    <row r="44" spans="1:5" s="29" customFormat="1" ht="21">
      <c r="A44" s="26"/>
      <c r="B44" s="27"/>
      <c r="C44" s="27"/>
      <c r="D44" s="27"/>
      <c r="E44" s="27"/>
    </row>
    <row r="45" spans="1:5" s="29" customFormat="1" ht="21">
      <c r="A45" s="26"/>
      <c r="B45" s="27"/>
      <c r="C45" s="27"/>
      <c r="D45" s="27"/>
      <c r="E45" s="27"/>
    </row>
    <row r="46" spans="1:5" s="29" customFormat="1" ht="21">
      <c r="A46" s="26"/>
      <c r="B46" s="27"/>
      <c r="C46" s="27"/>
      <c r="D46" s="27"/>
      <c r="E46" s="27"/>
    </row>
    <row r="47" spans="1:5" s="29" customFormat="1" ht="21">
      <c r="A47" s="26"/>
      <c r="B47" s="27"/>
      <c r="C47" s="27"/>
      <c r="D47" s="27"/>
      <c r="E47" s="27"/>
    </row>
    <row r="48" spans="1:5" s="29" customFormat="1" ht="21">
      <c r="A48" s="26"/>
      <c r="B48" s="27"/>
      <c r="C48" s="27"/>
      <c r="D48" s="27"/>
      <c r="E48" s="27"/>
    </row>
    <row r="49" spans="1:5" s="29" customFormat="1" ht="21">
      <c r="A49" s="26"/>
      <c r="B49" s="27"/>
      <c r="C49" s="27"/>
      <c r="D49" s="27"/>
      <c r="E49" s="27"/>
    </row>
    <row r="50" spans="1:5" s="29" customFormat="1" ht="21">
      <c r="A50" s="26"/>
      <c r="B50" s="27"/>
      <c r="C50" s="27"/>
      <c r="D50" s="27"/>
      <c r="E50" s="27"/>
    </row>
    <row r="51" spans="1:5" s="29" customFormat="1" ht="21">
      <c r="A51" s="26"/>
      <c r="B51" s="27"/>
      <c r="C51" s="27"/>
      <c r="D51" s="27"/>
      <c r="E51" s="27"/>
    </row>
    <row r="52" spans="1:5" s="29" customFormat="1" ht="21">
      <c r="A52" s="26"/>
      <c r="B52" s="27"/>
      <c r="C52" s="27"/>
      <c r="D52" s="27"/>
      <c r="E52" s="27"/>
    </row>
    <row r="53" spans="1:5" s="29" customFormat="1" ht="21">
      <c r="A53" s="26"/>
      <c r="B53" s="27"/>
      <c r="C53" s="27"/>
      <c r="D53" s="27"/>
      <c r="E53" s="27"/>
    </row>
    <row r="54" spans="1:5" s="29" customFormat="1" ht="21">
      <c r="A54" s="26"/>
      <c r="B54" s="27"/>
      <c r="C54" s="27"/>
      <c r="D54" s="27"/>
      <c r="E54" s="27"/>
    </row>
    <row r="55" spans="1:5" s="29" customFormat="1" ht="21">
      <c r="A55" s="26"/>
      <c r="B55" s="27"/>
      <c r="C55" s="27"/>
      <c r="D55" s="27"/>
      <c r="E55" s="27"/>
    </row>
    <row r="56" spans="1:5" s="29" customFormat="1" ht="21">
      <c r="A56" s="26"/>
      <c r="B56" s="27"/>
      <c r="C56" s="27"/>
      <c r="D56" s="27"/>
      <c r="E56" s="27"/>
    </row>
    <row r="57" spans="1:5" s="29" customFormat="1" ht="21">
      <c r="A57" s="26"/>
      <c r="B57" s="27"/>
      <c r="C57" s="27"/>
      <c r="D57" s="27"/>
      <c r="E57" s="27"/>
    </row>
    <row r="58" spans="1:5" s="29" customFormat="1" ht="21">
      <c r="A58" s="26"/>
      <c r="B58" s="27"/>
      <c r="C58" s="27"/>
      <c r="D58" s="27"/>
      <c r="E58" s="27"/>
    </row>
    <row r="59" spans="1:5" s="29" customFormat="1" ht="21">
      <c r="A59" s="26"/>
      <c r="B59" s="27"/>
      <c r="C59" s="27"/>
      <c r="D59" s="27"/>
      <c r="E59" s="27"/>
    </row>
    <row r="60" spans="1:5" s="29" customFormat="1" ht="21">
      <c r="A60" s="26"/>
      <c r="B60" s="27"/>
      <c r="C60" s="27"/>
      <c r="D60" s="27"/>
      <c r="E60" s="27"/>
    </row>
    <row r="61" spans="1:5" s="29" customFormat="1" ht="21">
      <c r="A61" s="26"/>
      <c r="B61" s="27"/>
      <c r="C61" s="27"/>
      <c r="D61" s="27"/>
      <c r="E61" s="27"/>
    </row>
    <row r="62" spans="1:5" s="29" customFormat="1" ht="21">
      <c r="A62" s="26"/>
      <c r="B62" s="27"/>
      <c r="C62" s="27"/>
      <c r="D62" s="27"/>
      <c r="E62" s="27"/>
    </row>
    <row r="63" spans="1:5" s="29" customFormat="1" ht="21">
      <c r="A63" s="26"/>
      <c r="B63" s="27"/>
      <c r="C63" s="27"/>
      <c r="D63" s="27"/>
      <c r="E63" s="27"/>
    </row>
    <row r="64" spans="1:5" s="29" customFormat="1" ht="21">
      <c r="A64" s="26"/>
      <c r="B64" s="27"/>
      <c r="C64" s="27"/>
      <c r="D64" s="27"/>
      <c r="E64" s="27"/>
    </row>
    <row r="65" spans="1:5" s="29" customFormat="1" ht="21">
      <c r="A65" s="26"/>
      <c r="B65" s="27"/>
      <c r="C65" s="27"/>
      <c r="D65" s="27"/>
      <c r="E65" s="27"/>
    </row>
    <row r="66" spans="1:5" s="29" customFormat="1" ht="21">
      <c r="A66" s="26"/>
      <c r="B66" s="27"/>
      <c r="C66" s="27"/>
      <c r="D66" s="27"/>
      <c r="E66" s="27"/>
    </row>
    <row r="67" spans="1:5" s="29" customFormat="1" ht="21">
      <c r="A67" s="26"/>
      <c r="B67" s="27"/>
      <c r="C67" s="27"/>
      <c r="D67" s="27"/>
      <c r="E67" s="27"/>
    </row>
    <row r="68" spans="1:5" s="29" customFormat="1" ht="21">
      <c r="A68" s="26"/>
      <c r="B68" s="27"/>
      <c r="C68" s="27"/>
      <c r="D68" s="27"/>
      <c r="E68" s="27"/>
    </row>
    <row r="69" spans="1:5" s="29" customFormat="1" ht="21">
      <c r="A69" s="26"/>
      <c r="B69" s="27"/>
      <c r="C69" s="27"/>
      <c r="D69" s="27"/>
      <c r="E69" s="27"/>
    </row>
    <row r="70" spans="1:5" s="29" customFormat="1" ht="21">
      <c r="A70" s="26"/>
      <c r="B70" s="27"/>
      <c r="C70" s="27"/>
      <c r="D70" s="27"/>
      <c r="E70" s="27"/>
    </row>
    <row r="71" spans="1:5" s="29" customFormat="1" ht="21">
      <c r="A71" s="26"/>
      <c r="B71" s="27"/>
      <c r="C71" s="27"/>
      <c r="D71" s="27"/>
      <c r="E71" s="27"/>
    </row>
    <row r="72" spans="1:5" s="29" customFormat="1" ht="21">
      <c r="A72" s="26"/>
      <c r="B72" s="27"/>
      <c r="C72" s="27"/>
      <c r="D72" s="27"/>
      <c r="E72" s="27"/>
    </row>
    <row r="73" spans="1:5" s="29" customFormat="1" ht="21">
      <c r="A73" s="26"/>
      <c r="B73" s="27"/>
      <c r="C73" s="27"/>
      <c r="D73" s="27"/>
      <c r="E73" s="27"/>
    </row>
    <row r="74" spans="1:5" s="29" customFormat="1" ht="21">
      <c r="A74" s="26"/>
      <c r="B74" s="27"/>
      <c r="C74" s="27"/>
      <c r="D74" s="27"/>
      <c r="E74" s="27"/>
    </row>
    <row r="75" spans="1:5" s="29" customFormat="1" ht="21">
      <c r="A75" s="26"/>
      <c r="B75" s="27"/>
      <c r="C75" s="27"/>
      <c r="D75" s="27"/>
      <c r="E75" s="27"/>
    </row>
    <row r="76" spans="1:5" s="29" customFormat="1" ht="21">
      <c r="A76" s="26"/>
      <c r="B76" s="27"/>
      <c r="C76" s="27"/>
      <c r="D76" s="27"/>
      <c r="E76" s="27"/>
    </row>
    <row r="77" spans="1:5" s="29" customFormat="1" ht="21">
      <c r="A77" s="26"/>
      <c r="B77" s="27"/>
      <c r="C77" s="27"/>
      <c r="D77" s="27"/>
      <c r="E77" s="27"/>
    </row>
    <row r="78" spans="1:5" s="29" customFormat="1" ht="21">
      <c r="A78" s="26"/>
      <c r="B78" s="27"/>
      <c r="C78" s="27"/>
      <c r="D78" s="27"/>
      <c r="E78" s="27"/>
    </row>
    <row r="79" spans="1:5" s="29" customFormat="1" ht="21">
      <c r="A79" s="26"/>
      <c r="B79" s="27"/>
      <c r="C79" s="27"/>
      <c r="D79" s="27"/>
      <c r="E79" s="27"/>
    </row>
    <row r="80" spans="1:5" s="29" customFormat="1" ht="21">
      <c r="A80" s="26"/>
      <c r="B80" s="27"/>
      <c r="C80" s="27"/>
      <c r="D80" s="27"/>
      <c r="E80" s="27"/>
    </row>
    <row r="81" spans="1:5" s="29" customFormat="1" ht="21">
      <c r="A81" s="26"/>
      <c r="B81" s="27"/>
      <c r="C81" s="27"/>
      <c r="D81" s="27"/>
      <c r="E81" s="27"/>
    </row>
    <row r="82" spans="1:5" ht="21">
      <c r="A82" s="30"/>
      <c r="B82" s="31"/>
      <c r="C82" s="31"/>
      <c r="D82" s="31"/>
      <c r="E82" s="31"/>
    </row>
    <row r="83" spans="1:5" ht="21">
      <c r="A83" s="30"/>
      <c r="B83" s="31"/>
      <c r="C83" s="31"/>
      <c r="D83" s="31"/>
      <c r="E83" s="31"/>
    </row>
    <row r="84" spans="1:5" ht="21">
      <c r="A84" s="30"/>
      <c r="B84" s="31"/>
      <c r="C84" s="31"/>
      <c r="D84" s="31"/>
      <c r="E84" s="31"/>
    </row>
    <row r="85" spans="1:5" ht="21">
      <c r="A85" s="30"/>
      <c r="B85" s="31"/>
      <c r="C85" s="31"/>
      <c r="D85" s="31"/>
      <c r="E85" s="31"/>
    </row>
    <row r="86" spans="1:5" ht="21">
      <c r="A86" s="30"/>
      <c r="B86" s="31"/>
      <c r="C86" s="31"/>
      <c r="D86" s="31"/>
      <c r="E86" s="31"/>
    </row>
    <row r="87" spans="1:5" ht="21">
      <c r="A87" s="30"/>
      <c r="B87" s="31"/>
      <c r="C87" s="31"/>
      <c r="D87" s="31"/>
      <c r="E87" s="31"/>
    </row>
    <row r="88" spans="1:5" ht="21">
      <c r="A88" s="30"/>
      <c r="B88" s="31"/>
      <c r="C88" s="31"/>
      <c r="D88" s="31"/>
      <c r="E88" s="31"/>
    </row>
    <row r="89" spans="1:5" ht="21">
      <c r="A89" s="30"/>
      <c r="B89" s="31"/>
      <c r="C89" s="31"/>
      <c r="D89" s="31"/>
      <c r="E89" s="31"/>
    </row>
    <row r="90" spans="1:5" ht="21">
      <c r="A90" s="30"/>
      <c r="B90" s="31"/>
      <c r="C90" s="31"/>
      <c r="D90" s="31"/>
      <c r="E90" s="31"/>
    </row>
    <row r="91" spans="1:5" ht="21">
      <c r="A91" s="30"/>
      <c r="B91" s="31"/>
      <c r="C91" s="31"/>
      <c r="D91" s="31"/>
      <c r="E91" s="31"/>
    </row>
    <row r="92" spans="1:5" ht="21">
      <c r="A92" s="30"/>
      <c r="B92" s="31"/>
      <c r="C92" s="31"/>
      <c r="D92" s="31"/>
      <c r="E92" s="31"/>
    </row>
    <row r="93" spans="1:5" ht="21">
      <c r="A93" s="30"/>
      <c r="B93" s="31"/>
      <c r="C93" s="31"/>
      <c r="D93" s="31"/>
      <c r="E93" s="31"/>
    </row>
    <row r="94" spans="1:5" ht="21">
      <c r="A94" s="30"/>
      <c r="B94" s="31"/>
      <c r="C94" s="31"/>
      <c r="D94" s="31"/>
      <c r="E94" s="31"/>
    </row>
    <row r="95" spans="1:5" ht="21">
      <c r="A95" s="30"/>
      <c r="B95" s="31"/>
      <c r="C95" s="31"/>
      <c r="D95" s="31"/>
      <c r="E95" s="31"/>
    </row>
    <row r="96" spans="1:5" ht="21">
      <c r="A96" s="30"/>
      <c r="B96" s="31"/>
      <c r="C96" s="31"/>
      <c r="D96" s="31"/>
      <c r="E96" s="31"/>
    </row>
    <row r="97" spans="1:5" ht="21">
      <c r="A97" s="30"/>
      <c r="B97" s="31"/>
      <c r="C97" s="31"/>
      <c r="D97" s="31"/>
      <c r="E97" s="31"/>
    </row>
    <row r="98" spans="1:5" ht="21">
      <c r="A98" s="30"/>
      <c r="B98" s="31"/>
      <c r="C98" s="31"/>
      <c r="D98" s="31"/>
      <c r="E98" s="31"/>
    </row>
    <row r="99" spans="1:5" ht="21">
      <c r="A99" s="30"/>
      <c r="B99" s="31"/>
      <c r="C99" s="31"/>
      <c r="D99" s="31"/>
      <c r="E99" s="31"/>
    </row>
    <row r="100" spans="1:5" ht="21">
      <c r="A100" s="30"/>
      <c r="B100" s="31"/>
      <c r="C100" s="31"/>
      <c r="D100" s="31"/>
      <c r="E100" s="31"/>
    </row>
    <row r="101" spans="1:5" ht="21">
      <c r="A101" s="30"/>
      <c r="B101" s="31"/>
      <c r="C101" s="31"/>
      <c r="D101" s="31"/>
      <c r="E101" s="31"/>
    </row>
    <row r="102" spans="1:5" ht="21">
      <c r="A102" s="30"/>
      <c r="B102" s="31"/>
      <c r="C102" s="31"/>
      <c r="D102" s="31"/>
      <c r="E102" s="31"/>
    </row>
  </sheetData>
  <sheetProtection/>
  <mergeCells count="2">
    <mergeCell ref="A1:K1"/>
    <mergeCell ref="A2:K2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4">
      <selection activeCell="D6" sqref="D6:F6"/>
    </sheetView>
  </sheetViews>
  <sheetFormatPr defaultColWidth="9.140625" defaultRowHeight="12.75"/>
  <cols>
    <col min="1" max="1" width="3.7109375" style="19" customWidth="1"/>
    <col min="2" max="2" width="24.00390625" style="10" customWidth="1"/>
    <col min="3" max="11" width="11.7109375" style="10" customWidth="1"/>
    <col min="12" max="16384" width="9.140625" style="10" customWidth="1"/>
  </cols>
  <sheetData>
    <row r="1" spans="1:11" s="5" customFormat="1" ht="24">
      <c r="A1" s="118" t="s">
        <v>18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s="5" customFormat="1" ht="100.5" customHeight="1">
      <c r="A2" s="2" t="s">
        <v>68</v>
      </c>
      <c r="B2" s="3" t="s">
        <v>69</v>
      </c>
      <c r="C2" s="4" t="s">
        <v>126</v>
      </c>
      <c r="D2" s="3" t="s">
        <v>127</v>
      </c>
      <c r="E2" s="59" t="s">
        <v>144</v>
      </c>
      <c r="F2" s="3" t="s">
        <v>120</v>
      </c>
      <c r="G2" s="3" t="s">
        <v>121</v>
      </c>
      <c r="H2" s="3" t="s">
        <v>122</v>
      </c>
      <c r="I2" s="3" t="s">
        <v>123</v>
      </c>
      <c r="J2" s="3" t="s">
        <v>124</v>
      </c>
      <c r="K2" s="3" t="s">
        <v>125</v>
      </c>
    </row>
    <row r="3" spans="1:11" ht="51" customHeight="1">
      <c r="A3" s="17">
        <v>1</v>
      </c>
      <c r="B3" s="7" t="s">
        <v>60</v>
      </c>
      <c r="C3" s="8" t="s">
        <v>38</v>
      </c>
      <c r="D3" s="11">
        <v>20000</v>
      </c>
      <c r="E3" s="45">
        <v>20000</v>
      </c>
      <c r="F3" s="45">
        <v>4900</v>
      </c>
      <c r="G3" s="45">
        <v>15100</v>
      </c>
      <c r="H3" s="49" t="s">
        <v>161</v>
      </c>
      <c r="I3" s="45">
        <v>0</v>
      </c>
      <c r="J3" s="45">
        <v>0</v>
      </c>
      <c r="K3" s="22"/>
    </row>
    <row r="4" spans="1:11" ht="231">
      <c r="A4" s="17">
        <v>2</v>
      </c>
      <c r="B4" s="7" t="s">
        <v>61</v>
      </c>
      <c r="C4" s="8" t="s">
        <v>70</v>
      </c>
      <c r="D4" s="11">
        <v>200000</v>
      </c>
      <c r="E4" s="45">
        <v>220000</v>
      </c>
      <c r="F4" s="45">
        <v>43500</v>
      </c>
      <c r="G4" s="45">
        <v>176500</v>
      </c>
      <c r="H4" s="45">
        <v>0</v>
      </c>
      <c r="I4" s="49" t="s">
        <v>161</v>
      </c>
      <c r="J4" s="45">
        <v>0</v>
      </c>
      <c r="K4" s="18" t="s">
        <v>176</v>
      </c>
    </row>
    <row r="5" spans="1:11" ht="53.25" customHeight="1">
      <c r="A5" s="17">
        <v>3</v>
      </c>
      <c r="B5" s="7" t="s">
        <v>62</v>
      </c>
      <c r="C5" s="8" t="s">
        <v>38</v>
      </c>
      <c r="D5" s="11">
        <v>500000</v>
      </c>
      <c r="E5" s="45">
        <v>300000</v>
      </c>
      <c r="F5" s="45">
        <v>264000</v>
      </c>
      <c r="G5" s="45">
        <v>36000</v>
      </c>
      <c r="H5" s="49" t="s">
        <v>161</v>
      </c>
      <c r="I5" s="45">
        <v>0</v>
      </c>
      <c r="J5" s="45">
        <v>0</v>
      </c>
      <c r="K5" s="22"/>
    </row>
    <row r="6" spans="1:10" s="29" customFormat="1" ht="21">
      <c r="A6" s="36"/>
      <c r="B6" s="27"/>
      <c r="C6" s="27"/>
      <c r="D6" s="28"/>
      <c r="E6" s="28"/>
      <c r="F6" s="28"/>
      <c r="G6" s="28"/>
      <c r="H6" s="28"/>
      <c r="I6" s="28"/>
      <c r="J6" s="28"/>
    </row>
    <row r="7" spans="1:5" s="29" customFormat="1" ht="21">
      <c r="A7" s="36"/>
      <c r="B7" s="27"/>
      <c r="C7" s="27"/>
      <c r="D7" s="27"/>
      <c r="E7" s="27"/>
    </row>
    <row r="8" spans="1:5" s="29" customFormat="1" ht="21">
      <c r="A8" s="36"/>
      <c r="B8" s="27"/>
      <c r="C8" s="27"/>
      <c r="D8" s="27"/>
      <c r="E8" s="27"/>
    </row>
    <row r="9" spans="1:5" s="29" customFormat="1" ht="21">
      <c r="A9" s="36"/>
      <c r="B9" s="27"/>
      <c r="C9" s="27"/>
      <c r="D9" s="27"/>
      <c r="E9" s="27"/>
    </row>
    <row r="10" spans="1:5" s="29" customFormat="1" ht="21">
      <c r="A10" s="36"/>
      <c r="B10" s="27"/>
      <c r="C10" s="27"/>
      <c r="D10" s="27"/>
      <c r="E10" s="27"/>
    </row>
    <row r="11" spans="1:5" s="29" customFormat="1" ht="21">
      <c r="A11" s="36"/>
      <c r="B11" s="27"/>
      <c r="C11" s="27"/>
      <c r="D11" s="27"/>
      <c r="E11" s="27"/>
    </row>
    <row r="12" spans="1:5" s="29" customFormat="1" ht="21">
      <c r="A12" s="36"/>
      <c r="B12" s="27"/>
      <c r="C12" s="27"/>
      <c r="D12" s="27"/>
      <c r="E12" s="27"/>
    </row>
    <row r="13" spans="1:5" s="29" customFormat="1" ht="21">
      <c r="A13" s="36"/>
      <c r="B13" s="27"/>
      <c r="C13" s="27"/>
      <c r="D13" s="27"/>
      <c r="E13" s="27"/>
    </row>
    <row r="14" spans="1:5" s="29" customFormat="1" ht="21">
      <c r="A14" s="36"/>
      <c r="B14" s="27"/>
      <c r="C14" s="27"/>
      <c r="D14" s="27"/>
      <c r="E14" s="27"/>
    </row>
    <row r="15" spans="1:5" s="29" customFormat="1" ht="21">
      <c r="A15" s="36"/>
      <c r="B15" s="27"/>
      <c r="C15" s="27"/>
      <c r="D15" s="27"/>
      <c r="E15" s="27"/>
    </row>
    <row r="16" spans="1:5" s="29" customFormat="1" ht="21">
      <c r="A16" s="36"/>
      <c r="B16" s="27"/>
      <c r="C16" s="27"/>
      <c r="D16" s="27"/>
      <c r="E16" s="27"/>
    </row>
    <row r="17" spans="1:5" s="29" customFormat="1" ht="21">
      <c r="A17" s="36"/>
      <c r="B17" s="27"/>
      <c r="C17" s="27"/>
      <c r="D17" s="27"/>
      <c r="E17" s="27"/>
    </row>
    <row r="18" spans="1:5" s="29" customFormat="1" ht="21">
      <c r="A18" s="36"/>
      <c r="B18" s="27"/>
      <c r="C18" s="27"/>
      <c r="D18" s="27"/>
      <c r="E18" s="27"/>
    </row>
    <row r="19" spans="1:5" s="29" customFormat="1" ht="21">
      <c r="A19" s="36"/>
      <c r="B19" s="27"/>
      <c r="C19" s="27"/>
      <c r="D19" s="27"/>
      <c r="E19" s="27"/>
    </row>
    <row r="20" spans="1:5" s="29" customFormat="1" ht="21">
      <c r="A20" s="36"/>
      <c r="B20" s="27"/>
      <c r="C20" s="27"/>
      <c r="D20" s="27"/>
      <c r="E20" s="27"/>
    </row>
    <row r="21" spans="1:5" s="29" customFormat="1" ht="21">
      <c r="A21" s="36"/>
      <c r="B21" s="27"/>
      <c r="C21" s="27"/>
      <c r="D21" s="27"/>
      <c r="E21" s="27"/>
    </row>
    <row r="22" spans="1:5" s="29" customFormat="1" ht="21">
      <c r="A22" s="36"/>
      <c r="B22" s="27"/>
      <c r="C22" s="27"/>
      <c r="D22" s="27"/>
      <c r="E22" s="27"/>
    </row>
    <row r="23" spans="1:5" s="29" customFormat="1" ht="21">
      <c r="A23" s="36"/>
      <c r="B23" s="27"/>
      <c r="C23" s="27"/>
      <c r="D23" s="27"/>
      <c r="E23" s="27"/>
    </row>
    <row r="24" spans="1:5" s="29" customFormat="1" ht="21">
      <c r="A24" s="36"/>
      <c r="B24" s="27"/>
      <c r="C24" s="27"/>
      <c r="D24" s="27"/>
      <c r="E24" s="27"/>
    </row>
    <row r="25" spans="1:5" s="29" customFormat="1" ht="21">
      <c r="A25" s="36"/>
      <c r="B25" s="27"/>
      <c r="C25" s="27"/>
      <c r="D25" s="27"/>
      <c r="E25" s="27"/>
    </row>
    <row r="26" spans="1:5" s="29" customFormat="1" ht="21">
      <c r="A26" s="36"/>
      <c r="B26" s="27"/>
      <c r="C26" s="27"/>
      <c r="D26" s="27"/>
      <c r="E26" s="27"/>
    </row>
    <row r="27" spans="1:5" s="29" customFormat="1" ht="21">
      <c r="A27" s="36"/>
      <c r="B27" s="27"/>
      <c r="C27" s="27"/>
      <c r="D27" s="27"/>
      <c r="E27" s="27"/>
    </row>
    <row r="28" spans="1:5" s="29" customFormat="1" ht="21">
      <c r="A28" s="36"/>
      <c r="B28" s="27"/>
      <c r="C28" s="27"/>
      <c r="D28" s="27"/>
      <c r="E28" s="27"/>
    </row>
    <row r="29" spans="1:5" s="29" customFormat="1" ht="21">
      <c r="A29" s="36"/>
      <c r="B29" s="27"/>
      <c r="C29" s="27"/>
      <c r="D29" s="27"/>
      <c r="E29" s="27"/>
    </row>
    <row r="30" spans="1:5" s="29" customFormat="1" ht="21">
      <c r="A30" s="36"/>
      <c r="B30" s="27"/>
      <c r="C30" s="27"/>
      <c r="D30" s="27"/>
      <c r="E30" s="27"/>
    </row>
    <row r="31" spans="1:5" s="29" customFormat="1" ht="21">
      <c r="A31" s="36"/>
      <c r="B31" s="27"/>
      <c r="C31" s="27"/>
      <c r="D31" s="27"/>
      <c r="E31" s="27"/>
    </row>
    <row r="32" spans="1:5" s="29" customFormat="1" ht="21">
      <c r="A32" s="36"/>
      <c r="B32" s="27"/>
      <c r="C32" s="27"/>
      <c r="D32" s="27"/>
      <c r="E32" s="27"/>
    </row>
    <row r="33" spans="1:5" s="29" customFormat="1" ht="21">
      <c r="A33" s="36"/>
      <c r="B33" s="27"/>
      <c r="C33" s="27"/>
      <c r="D33" s="27"/>
      <c r="E33" s="27"/>
    </row>
    <row r="34" spans="1:5" s="29" customFormat="1" ht="21">
      <c r="A34" s="36"/>
      <c r="B34" s="27"/>
      <c r="C34" s="27"/>
      <c r="D34" s="27"/>
      <c r="E34" s="27"/>
    </row>
    <row r="35" spans="1:5" s="29" customFormat="1" ht="21">
      <c r="A35" s="36"/>
      <c r="B35" s="27"/>
      <c r="C35" s="27"/>
      <c r="D35" s="27"/>
      <c r="E35" s="27"/>
    </row>
    <row r="36" spans="1:5" s="29" customFormat="1" ht="21">
      <c r="A36" s="36"/>
      <c r="B36" s="27"/>
      <c r="C36" s="27"/>
      <c r="D36" s="27"/>
      <c r="E36" s="27"/>
    </row>
    <row r="37" spans="1:5" s="29" customFormat="1" ht="21">
      <c r="A37" s="36"/>
      <c r="B37" s="27"/>
      <c r="C37" s="27"/>
      <c r="D37" s="27"/>
      <c r="E37" s="27"/>
    </row>
    <row r="38" spans="1:5" s="29" customFormat="1" ht="21">
      <c r="A38" s="36"/>
      <c r="B38" s="27"/>
      <c r="C38" s="27"/>
      <c r="D38" s="27"/>
      <c r="E38" s="27"/>
    </row>
    <row r="39" spans="1:5" s="29" customFormat="1" ht="21">
      <c r="A39" s="36"/>
      <c r="B39" s="27"/>
      <c r="C39" s="27"/>
      <c r="D39" s="27"/>
      <c r="E39" s="27"/>
    </row>
    <row r="40" spans="1:5" s="29" customFormat="1" ht="21">
      <c r="A40" s="36"/>
      <c r="B40" s="27"/>
      <c r="C40" s="27"/>
      <c r="D40" s="27"/>
      <c r="E40" s="27"/>
    </row>
    <row r="41" spans="1:5" s="29" customFormat="1" ht="21">
      <c r="A41" s="36"/>
      <c r="B41" s="27"/>
      <c r="C41" s="27"/>
      <c r="D41" s="27"/>
      <c r="E41" s="27"/>
    </row>
    <row r="42" spans="1:5" s="29" customFormat="1" ht="21">
      <c r="A42" s="36"/>
      <c r="B42" s="27"/>
      <c r="C42" s="27"/>
      <c r="D42" s="27"/>
      <c r="E42" s="27"/>
    </row>
    <row r="43" spans="1:5" s="29" customFormat="1" ht="21">
      <c r="A43" s="36"/>
      <c r="B43" s="27"/>
      <c r="C43" s="27"/>
      <c r="D43" s="27"/>
      <c r="E43" s="27"/>
    </row>
    <row r="44" spans="1:5" s="29" customFormat="1" ht="21">
      <c r="A44" s="36"/>
      <c r="B44" s="27"/>
      <c r="C44" s="27"/>
      <c r="D44" s="27"/>
      <c r="E44" s="27"/>
    </row>
    <row r="45" spans="1:5" s="29" customFormat="1" ht="21">
      <c r="A45" s="36"/>
      <c r="B45" s="27"/>
      <c r="C45" s="27"/>
      <c r="D45" s="27"/>
      <c r="E45" s="27"/>
    </row>
    <row r="46" spans="1:5" s="29" customFormat="1" ht="21">
      <c r="A46" s="36"/>
      <c r="B46" s="27"/>
      <c r="C46" s="27"/>
      <c r="D46" s="27"/>
      <c r="E46" s="27"/>
    </row>
    <row r="47" spans="1:5" s="29" customFormat="1" ht="21">
      <c r="A47" s="36"/>
      <c r="B47" s="27"/>
      <c r="C47" s="27"/>
      <c r="D47" s="27"/>
      <c r="E47" s="27"/>
    </row>
    <row r="48" spans="1:5" s="29" customFormat="1" ht="21">
      <c r="A48" s="36"/>
      <c r="B48" s="27"/>
      <c r="C48" s="27"/>
      <c r="D48" s="27"/>
      <c r="E48" s="27"/>
    </row>
    <row r="49" spans="1:5" s="29" customFormat="1" ht="21">
      <c r="A49" s="36"/>
      <c r="B49" s="27"/>
      <c r="C49" s="27"/>
      <c r="D49" s="27"/>
      <c r="E49" s="27"/>
    </row>
    <row r="50" spans="1:5" s="29" customFormat="1" ht="21">
      <c r="A50" s="36"/>
      <c r="B50" s="27"/>
      <c r="C50" s="27"/>
      <c r="D50" s="27"/>
      <c r="E50" s="27"/>
    </row>
    <row r="51" spans="1:5" s="29" customFormat="1" ht="21">
      <c r="A51" s="36"/>
      <c r="B51" s="27"/>
      <c r="C51" s="27"/>
      <c r="D51" s="27"/>
      <c r="E51" s="27"/>
    </row>
    <row r="52" spans="1:5" s="29" customFormat="1" ht="21">
      <c r="A52" s="36"/>
      <c r="B52" s="27"/>
      <c r="C52" s="27"/>
      <c r="D52" s="27"/>
      <c r="E52" s="27"/>
    </row>
    <row r="53" spans="1:5" s="29" customFormat="1" ht="21">
      <c r="A53" s="36"/>
      <c r="B53" s="27"/>
      <c r="C53" s="27"/>
      <c r="D53" s="27"/>
      <c r="E53" s="27"/>
    </row>
    <row r="54" spans="1:5" s="29" customFormat="1" ht="21">
      <c r="A54" s="36"/>
      <c r="B54" s="27"/>
      <c r="C54" s="27"/>
      <c r="D54" s="27"/>
      <c r="E54" s="27"/>
    </row>
    <row r="55" spans="1:5" s="29" customFormat="1" ht="21">
      <c r="A55" s="36"/>
      <c r="B55" s="27"/>
      <c r="C55" s="27"/>
      <c r="D55" s="27"/>
      <c r="E55" s="27"/>
    </row>
    <row r="56" spans="1:5" s="29" customFormat="1" ht="21">
      <c r="A56" s="36"/>
      <c r="B56" s="27"/>
      <c r="C56" s="27"/>
      <c r="D56" s="27"/>
      <c r="E56" s="27"/>
    </row>
    <row r="57" spans="1:5" s="29" customFormat="1" ht="21">
      <c r="A57" s="36"/>
      <c r="B57" s="27"/>
      <c r="C57" s="27"/>
      <c r="D57" s="27"/>
      <c r="E57" s="27"/>
    </row>
    <row r="58" spans="1:5" s="29" customFormat="1" ht="21">
      <c r="A58" s="36"/>
      <c r="B58" s="27"/>
      <c r="C58" s="27"/>
      <c r="D58" s="27"/>
      <c r="E58" s="27"/>
    </row>
    <row r="59" spans="1:5" s="29" customFormat="1" ht="21">
      <c r="A59" s="36"/>
      <c r="B59" s="27"/>
      <c r="C59" s="27"/>
      <c r="D59" s="27"/>
      <c r="E59" s="27"/>
    </row>
    <row r="60" spans="1:5" s="29" customFormat="1" ht="21">
      <c r="A60" s="36"/>
      <c r="B60" s="27"/>
      <c r="C60" s="27"/>
      <c r="D60" s="27"/>
      <c r="E60" s="27"/>
    </row>
    <row r="61" spans="1:5" s="29" customFormat="1" ht="21">
      <c r="A61" s="36"/>
      <c r="B61" s="27"/>
      <c r="C61" s="27"/>
      <c r="D61" s="27"/>
      <c r="E61" s="27"/>
    </row>
    <row r="62" spans="1:5" s="29" customFormat="1" ht="21">
      <c r="A62" s="36"/>
      <c r="B62" s="27"/>
      <c r="C62" s="27"/>
      <c r="D62" s="27"/>
      <c r="E62" s="27"/>
    </row>
    <row r="63" spans="1:5" s="29" customFormat="1" ht="21">
      <c r="A63" s="36"/>
      <c r="B63" s="27"/>
      <c r="C63" s="27"/>
      <c r="D63" s="27"/>
      <c r="E63" s="27"/>
    </row>
    <row r="64" spans="1:5" s="29" customFormat="1" ht="21">
      <c r="A64" s="36"/>
      <c r="B64" s="27"/>
      <c r="C64" s="27"/>
      <c r="D64" s="27"/>
      <c r="E64" s="27"/>
    </row>
    <row r="65" spans="1:5" s="29" customFormat="1" ht="21">
      <c r="A65" s="36"/>
      <c r="B65" s="27"/>
      <c r="C65" s="27"/>
      <c r="D65" s="27"/>
      <c r="E65" s="27"/>
    </row>
    <row r="66" spans="1:5" s="29" customFormat="1" ht="21">
      <c r="A66" s="36"/>
      <c r="B66" s="27"/>
      <c r="C66" s="27"/>
      <c r="D66" s="27"/>
      <c r="E66" s="27"/>
    </row>
    <row r="67" spans="1:5" ht="21">
      <c r="A67" s="37"/>
      <c r="B67" s="31"/>
      <c r="C67" s="31"/>
      <c r="D67" s="31"/>
      <c r="E67" s="31"/>
    </row>
    <row r="68" spans="1:5" ht="21">
      <c r="A68" s="37"/>
      <c r="B68" s="31"/>
      <c r="C68" s="31"/>
      <c r="D68" s="31"/>
      <c r="E68" s="31"/>
    </row>
    <row r="69" spans="1:5" ht="21">
      <c r="A69" s="37"/>
      <c r="B69" s="31"/>
      <c r="C69" s="31"/>
      <c r="D69" s="31"/>
      <c r="E69" s="31"/>
    </row>
    <row r="70" spans="1:5" ht="21">
      <c r="A70" s="37"/>
      <c r="B70" s="31"/>
      <c r="C70" s="31"/>
      <c r="D70" s="31"/>
      <c r="E70" s="31"/>
    </row>
    <row r="71" spans="1:5" ht="21">
      <c r="A71" s="37"/>
      <c r="B71" s="31"/>
      <c r="C71" s="31"/>
      <c r="D71" s="31"/>
      <c r="E71" s="31"/>
    </row>
    <row r="72" spans="1:5" ht="21">
      <c r="A72" s="37"/>
      <c r="B72" s="31"/>
      <c r="C72" s="31"/>
      <c r="D72" s="31"/>
      <c r="E72" s="31"/>
    </row>
    <row r="73" spans="1:5" ht="21">
      <c r="A73" s="37"/>
      <c r="B73" s="31"/>
      <c r="C73" s="31"/>
      <c r="D73" s="31"/>
      <c r="E73" s="31"/>
    </row>
    <row r="74" spans="1:5" ht="21">
      <c r="A74" s="37"/>
      <c r="B74" s="31"/>
      <c r="C74" s="31"/>
      <c r="D74" s="31"/>
      <c r="E74" s="31"/>
    </row>
    <row r="75" spans="1:5" ht="21">
      <c r="A75" s="37"/>
      <c r="B75" s="31"/>
      <c r="C75" s="31"/>
      <c r="D75" s="31"/>
      <c r="E75" s="31"/>
    </row>
    <row r="76" spans="1:5" ht="21">
      <c r="A76" s="37"/>
      <c r="B76" s="31"/>
      <c r="C76" s="31"/>
      <c r="D76" s="31"/>
      <c r="E76" s="31"/>
    </row>
    <row r="77" spans="1:5" ht="21">
      <c r="A77" s="37"/>
      <c r="B77" s="31"/>
      <c r="C77" s="31"/>
      <c r="D77" s="31"/>
      <c r="E77" s="31"/>
    </row>
    <row r="78" spans="1:5" ht="21">
      <c r="A78" s="37"/>
      <c r="B78" s="31"/>
      <c r="C78" s="31"/>
      <c r="D78" s="31"/>
      <c r="E78" s="31"/>
    </row>
    <row r="79" spans="1:5" ht="21">
      <c r="A79" s="37"/>
      <c r="B79" s="31"/>
      <c r="C79" s="31"/>
      <c r="D79" s="31"/>
      <c r="E79" s="31"/>
    </row>
    <row r="80" spans="1:5" ht="21">
      <c r="A80" s="37"/>
      <c r="B80" s="31"/>
      <c r="C80" s="31"/>
      <c r="D80" s="31"/>
      <c r="E80" s="31"/>
    </row>
    <row r="81" spans="1:5" ht="21">
      <c r="A81" s="37"/>
      <c r="B81" s="31"/>
      <c r="C81" s="31"/>
      <c r="D81" s="31"/>
      <c r="E81" s="31"/>
    </row>
    <row r="82" spans="1:5" ht="21">
      <c r="A82" s="37"/>
      <c r="B82" s="31"/>
      <c r="C82" s="31"/>
      <c r="D82" s="31"/>
      <c r="E82" s="31"/>
    </row>
    <row r="83" spans="1:5" ht="21">
      <c r="A83" s="37"/>
      <c r="B83" s="31"/>
      <c r="C83" s="31"/>
      <c r="D83" s="31"/>
      <c r="E83" s="31"/>
    </row>
    <row r="84" spans="1:5" ht="21">
      <c r="A84" s="37"/>
      <c r="B84" s="31"/>
      <c r="C84" s="31"/>
      <c r="D84" s="31"/>
      <c r="E84" s="31"/>
    </row>
    <row r="85" spans="1:5" ht="21">
      <c r="A85" s="37"/>
      <c r="B85" s="31"/>
      <c r="C85" s="31"/>
      <c r="D85" s="31"/>
      <c r="E85" s="31"/>
    </row>
    <row r="86" spans="1:5" ht="21">
      <c r="A86" s="37"/>
      <c r="B86" s="31"/>
      <c r="C86" s="31"/>
      <c r="D86" s="31"/>
      <c r="E86" s="31"/>
    </row>
    <row r="87" spans="1:5" ht="21">
      <c r="A87" s="37"/>
      <c r="B87" s="31"/>
      <c r="C87" s="31"/>
      <c r="D87" s="31"/>
      <c r="E87" s="31"/>
    </row>
    <row r="88" spans="1:5" ht="21">
      <c r="A88" s="37"/>
      <c r="B88" s="31"/>
      <c r="C88" s="31"/>
      <c r="D88" s="31"/>
      <c r="E88" s="31"/>
    </row>
    <row r="89" spans="1:5" ht="21">
      <c r="A89" s="37"/>
      <c r="B89" s="31"/>
      <c r="C89" s="31"/>
      <c r="D89" s="31"/>
      <c r="E89" s="31"/>
    </row>
    <row r="90" spans="1:5" ht="21">
      <c r="A90" s="37"/>
      <c r="B90" s="31"/>
      <c r="C90" s="31"/>
      <c r="D90" s="31"/>
      <c r="E90" s="31"/>
    </row>
    <row r="91" spans="1:5" ht="21">
      <c r="A91" s="37"/>
      <c r="B91" s="31"/>
      <c r="C91" s="31"/>
      <c r="D91" s="31"/>
      <c r="E91" s="31"/>
    </row>
    <row r="92" spans="1:5" ht="21">
      <c r="A92" s="37"/>
      <c r="B92" s="31"/>
      <c r="C92" s="31"/>
      <c r="D92" s="31"/>
      <c r="E92" s="31"/>
    </row>
    <row r="93" spans="1:5" ht="21">
      <c r="A93" s="37"/>
      <c r="B93" s="31"/>
      <c r="C93" s="31"/>
      <c r="D93" s="31"/>
      <c r="E93" s="31"/>
    </row>
  </sheetData>
  <sheetProtection/>
  <mergeCells count="1">
    <mergeCell ref="A1:K1"/>
  </mergeCells>
  <printOptions/>
  <pageMargins left="0.7480314960629921" right="0.1968503937007874" top="0.984251968503937" bottom="0.7874015748031497" header="0.5118110236220472" footer="0.5118110236220472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2"/>
  <sheetViews>
    <sheetView zoomScale="85" zoomScaleNormal="85" zoomScalePageLayoutView="0" workbookViewId="0" topLeftCell="A6">
      <selection activeCell="D10" sqref="D10:F11"/>
    </sheetView>
  </sheetViews>
  <sheetFormatPr defaultColWidth="9.140625" defaultRowHeight="12.75"/>
  <cols>
    <col min="1" max="1" width="3.7109375" style="19" customWidth="1"/>
    <col min="2" max="2" width="24.00390625" style="10" customWidth="1"/>
    <col min="3" max="4" width="11.7109375" style="10" customWidth="1"/>
    <col min="5" max="5" width="11.7109375" style="16" customWidth="1"/>
    <col min="6" max="11" width="11.7109375" style="10" customWidth="1"/>
    <col min="12" max="16384" width="9.140625" style="10" customWidth="1"/>
  </cols>
  <sheetData>
    <row r="1" spans="1:5" s="5" customFormat="1" ht="24">
      <c r="A1" s="119" t="s">
        <v>19</v>
      </c>
      <c r="B1" s="119"/>
      <c r="C1" s="119"/>
      <c r="D1" s="119"/>
      <c r="E1" s="119"/>
    </row>
    <row r="2" spans="1:11" s="5" customFormat="1" ht="24">
      <c r="A2" s="118" t="s">
        <v>20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s="5" customFormat="1" ht="100.5" customHeight="1">
      <c r="A3" s="2" t="s">
        <v>68</v>
      </c>
      <c r="B3" s="3" t="s">
        <v>69</v>
      </c>
      <c r="C3" s="4" t="s">
        <v>126</v>
      </c>
      <c r="D3" s="3" t="s">
        <v>127</v>
      </c>
      <c r="E3" s="59" t="s">
        <v>144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  <c r="K3" s="3" t="s">
        <v>125</v>
      </c>
    </row>
    <row r="4" spans="1:11" ht="129.75" customHeight="1">
      <c r="A4" s="17">
        <v>1</v>
      </c>
      <c r="B4" s="18" t="s">
        <v>135</v>
      </c>
      <c r="C4" s="21" t="s">
        <v>136</v>
      </c>
      <c r="D4" s="40">
        <v>150000</v>
      </c>
      <c r="E4" s="45">
        <v>100000</v>
      </c>
      <c r="F4" s="45">
        <v>25100</v>
      </c>
      <c r="G4" s="45">
        <f>SUM(E4-F4)</f>
        <v>74900</v>
      </c>
      <c r="H4" s="51" t="s">
        <v>161</v>
      </c>
      <c r="I4" s="45">
        <v>0</v>
      </c>
      <c r="J4" s="45">
        <v>0</v>
      </c>
      <c r="K4" s="22"/>
    </row>
    <row r="5" spans="1:11" ht="42">
      <c r="A5" s="17">
        <v>2</v>
      </c>
      <c r="B5" s="18" t="s">
        <v>63</v>
      </c>
      <c r="C5" s="21" t="s">
        <v>136</v>
      </c>
      <c r="D5" s="11">
        <v>50000</v>
      </c>
      <c r="E5" s="45">
        <v>40000</v>
      </c>
      <c r="F5" s="45">
        <v>34150</v>
      </c>
      <c r="G5" s="45">
        <v>5850</v>
      </c>
      <c r="H5" s="51" t="s">
        <v>161</v>
      </c>
      <c r="I5" s="45">
        <v>0</v>
      </c>
      <c r="J5" s="45">
        <v>0</v>
      </c>
      <c r="K5" s="22"/>
    </row>
    <row r="6" spans="1:11" ht="66" customHeight="1">
      <c r="A6" s="17">
        <v>3</v>
      </c>
      <c r="B6" s="18" t="s">
        <v>85</v>
      </c>
      <c r="C6" s="21" t="s">
        <v>136</v>
      </c>
      <c r="D6" s="11">
        <v>150000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5">
        <v>0</v>
      </c>
      <c r="K6" s="48" t="s">
        <v>162</v>
      </c>
    </row>
    <row r="7" spans="1:11" ht="42.75" customHeight="1">
      <c r="A7" s="17">
        <v>4</v>
      </c>
      <c r="B7" s="18" t="s">
        <v>66</v>
      </c>
      <c r="C7" s="21" t="s">
        <v>136</v>
      </c>
      <c r="D7" s="11">
        <v>50000</v>
      </c>
      <c r="E7" s="45">
        <v>35000</v>
      </c>
      <c r="F7" s="45">
        <v>24000</v>
      </c>
      <c r="G7" s="45">
        <v>11000</v>
      </c>
      <c r="H7" s="51" t="s">
        <v>161</v>
      </c>
      <c r="I7" s="45">
        <v>0</v>
      </c>
      <c r="J7" s="45">
        <v>0</v>
      </c>
      <c r="K7" s="22"/>
    </row>
    <row r="8" spans="1:11" s="79" customFormat="1" ht="84">
      <c r="A8" s="17">
        <v>5</v>
      </c>
      <c r="B8" s="7" t="s">
        <v>50</v>
      </c>
      <c r="C8" s="21" t="s">
        <v>136</v>
      </c>
      <c r="D8" s="11">
        <v>50000</v>
      </c>
      <c r="E8" s="45">
        <v>0</v>
      </c>
      <c r="F8" s="45">
        <v>0</v>
      </c>
      <c r="G8" s="45">
        <v>0</v>
      </c>
      <c r="H8" s="51" t="s">
        <v>161</v>
      </c>
      <c r="I8" s="45">
        <v>0</v>
      </c>
      <c r="J8" s="45">
        <v>0</v>
      </c>
      <c r="K8" s="48" t="s">
        <v>172</v>
      </c>
    </row>
    <row r="9" spans="1:11" ht="63">
      <c r="A9" s="17">
        <v>6</v>
      </c>
      <c r="B9" s="18" t="s">
        <v>159</v>
      </c>
      <c r="C9" s="21" t="s">
        <v>136</v>
      </c>
      <c r="D9" s="40">
        <v>262600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8" t="s">
        <v>162</v>
      </c>
    </row>
    <row r="10" spans="1:10" s="29" customFormat="1" ht="43.5" customHeight="1">
      <c r="A10" s="36"/>
      <c r="B10" s="27"/>
      <c r="C10" s="27"/>
      <c r="D10" s="28"/>
      <c r="E10" s="28"/>
      <c r="F10" s="28"/>
      <c r="G10" s="28"/>
      <c r="H10" s="28"/>
      <c r="I10" s="28"/>
      <c r="J10" s="28"/>
    </row>
    <row r="11" spans="4:7" ht="21">
      <c r="D11" s="61"/>
      <c r="E11" s="61"/>
      <c r="F11" s="61"/>
      <c r="G11" s="61"/>
    </row>
    <row r="12" spans="1:5" s="29" customFormat="1" ht="21">
      <c r="A12" s="36"/>
      <c r="B12" s="27"/>
      <c r="C12" s="27"/>
      <c r="D12" s="27"/>
      <c r="E12" s="38"/>
    </row>
    <row r="13" spans="1:5" s="29" customFormat="1" ht="21">
      <c r="A13" s="36"/>
      <c r="B13" s="27"/>
      <c r="C13" s="27"/>
      <c r="D13" s="27"/>
      <c r="E13" s="38"/>
    </row>
    <row r="14" spans="1:5" s="29" customFormat="1" ht="21">
      <c r="A14" s="36"/>
      <c r="B14" s="27"/>
      <c r="C14" s="27"/>
      <c r="D14" s="27"/>
      <c r="E14" s="38"/>
    </row>
    <row r="15" spans="1:5" s="29" customFormat="1" ht="21">
      <c r="A15" s="36"/>
      <c r="B15" s="27"/>
      <c r="C15" s="27"/>
      <c r="D15" s="27"/>
      <c r="E15" s="38"/>
    </row>
    <row r="16" spans="1:5" s="29" customFormat="1" ht="21">
      <c r="A16" s="36"/>
      <c r="B16" s="27"/>
      <c r="C16" s="27"/>
      <c r="D16" s="27"/>
      <c r="E16" s="38"/>
    </row>
    <row r="17" spans="1:5" s="29" customFormat="1" ht="21">
      <c r="A17" s="36"/>
      <c r="B17" s="27"/>
      <c r="C17" s="27"/>
      <c r="D17" s="27"/>
      <c r="E17" s="38"/>
    </row>
    <row r="18" spans="1:5" s="29" customFormat="1" ht="21">
      <c r="A18" s="36"/>
      <c r="B18" s="27"/>
      <c r="C18" s="27"/>
      <c r="D18" s="27"/>
      <c r="E18" s="38"/>
    </row>
    <row r="19" spans="1:5" s="29" customFormat="1" ht="21">
      <c r="A19" s="36"/>
      <c r="B19" s="27"/>
      <c r="C19" s="27"/>
      <c r="D19" s="27"/>
      <c r="E19" s="38"/>
    </row>
    <row r="20" spans="1:5" s="29" customFormat="1" ht="21">
      <c r="A20" s="36"/>
      <c r="B20" s="27"/>
      <c r="C20" s="27"/>
      <c r="D20" s="27"/>
      <c r="E20" s="38"/>
    </row>
    <row r="21" spans="1:5" s="29" customFormat="1" ht="21">
      <c r="A21" s="36"/>
      <c r="B21" s="27"/>
      <c r="C21" s="27"/>
      <c r="D21" s="27"/>
      <c r="E21" s="38"/>
    </row>
    <row r="22" spans="1:5" s="29" customFormat="1" ht="21">
      <c r="A22" s="36"/>
      <c r="B22" s="27"/>
      <c r="C22" s="27"/>
      <c r="D22" s="27"/>
      <c r="E22" s="38"/>
    </row>
    <row r="23" spans="1:5" s="29" customFormat="1" ht="21">
      <c r="A23" s="36"/>
      <c r="B23" s="27"/>
      <c r="C23" s="27"/>
      <c r="D23" s="27"/>
      <c r="E23" s="38"/>
    </row>
    <row r="24" spans="1:5" s="29" customFormat="1" ht="21">
      <c r="A24" s="36"/>
      <c r="B24" s="27"/>
      <c r="C24" s="27"/>
      <c r="D24" s="27"/>
      <c r="E24" s="38"/>
    </row>
    <row r="25" spans="1:5" s="29" customFormat="1" ht="21">
      <c r="A25" s="36"/>
      <c r="B25" s="27"/>
      <c r="C25" s="27"/>
      <c r="D25" s="27"/>
      <c r="E25" s="38"/>
    </row>
    <row r="26" spans="1:5" s="29" customFormat="1" ht="21">
      <c r="A26" s="36"/>
      <c r="B26" s="27"/>
      <c r="C26" s="27"/>
      <c r="D26" s="27"/>
      <c r="E26" s="38"/>
    </row>
    <row r="27" spans="1:5" s="29" customFormat="1" ht="21">
      <c r="A27" s="36"/>
      <c r="B27" s="27"/>
      <c r="C27" s="27"/>
      <c r="D27" s="27"/>
      <c r="E27" s="38"/>
    </row>
    <row r="28" spans="1:5" s="29" customFormat="1" ht="21">
      <c r="A28" s="36"/>
      <c r="B28" s="27"/>
      <c r="C28" s="27"/>
      <c r="D28" s="27"/>
      <c r="E28" s="38"/>
    </row>
    <row r="29" spans="1:5" s="29" customFormat="1" ht="21">
      <c r="A29" s="36"/>
      <c r="B29" s="27"/>
      <c r="C29" s="27"/>
      <c r="D29" s="27"/>
      <c r="E29" s="38"/>
    </row>
    <row r="30" spans="1:5" s="29" customFormat="1" ht="21">
      <c r="A30" s="36"/>
      <c r="B30" s="27"/>
      <c r="C30" s="27"/>
      <c r="D30" s="27"/>
      <c r="E30" s="38"/>
    </row>
    <row r="31" spans="1:5" s="29" customFormat="1" ht="21">
      <c r="A31" s="36"/>
      <c r="B31" s="27"/>
      <c r="C31" s="27"/>
      <c r="D31" s="27"/>
      <c r="E31" s="38"/>
    </row>
    <row r="32" spans="1:5" s="29" customFormat="1" ht="21">
      <c r="A32" s="36"/>
      <c r="B32" s="27"/>
      <c r="C32" s="27"/>
      <c r="D32" s="27"/>
      <c r="E32" s="38"/>
    </row>
    <row r="33" spans="1:5" s="29" customFormat="1" ht="21">
      <c r="A33" s="36"/>
      <c r="B33" s="27"/>
      <c r="C33" s="27"/>
      <c r="D33" s="27"/>
      <c r="E33" s="38"/>
    </row>
    <row r="34" spans="1:5" s="29" customFormat="1" ht="21">
      <c r="A34" s="36"/>
      <c r="B34" s="27"/>
      <c r="C34" s="27"/>
      <c r="D34" s="27"/>
      <c r="E34" s="38"/>
    </row>
    <row r="35" spans="1:5" s="29" customFormat="1" ht="21">
      <c r="A35" s="36"/>
      <c r="B35" s="27"/>
      <c r="C35" s="27"/>
      <c r="D35" s="27"/>
      <c r="E35" s="38"/>
    </row>
    <row r="36" spans="1:5" s="29" customFormat="1" ht="21">
      <c r="A36" s="36"/>
      <c r="B36" s="27"/>
      <c r="C36" s="27"/>
      <c r="D36" s="27"/>
      <c r="E36" s="38"/>
    </row>
    <row r="37" spans="1:5" s="29" customFormat="1" ht="21">
      <c r="A37" s="36"/>
      <c r="B37" s="27"/>
      <c r="C37" s="27"/>
      <c r="D37" s="27"/>
      <c r="E37" s="38"/>
    </row>
    <row r="38" spans="1:5" s="29" customFormat="1" ht="21">
      <c r="A38" s="36"/>
      <c r="B38" s="27"/>
      <c r="C38" s="27"/>
      <c r="D38" s="27"/>
      <c r="E38" s="38"/>
    </row>
    <row r="39" spans="1:5" s="29" customFormat="1" ht="21">
      <c r="A39" s="36"/>
      <c r="B39" s="27"/>
      <c r="C39" s="27"/>
      <c r="D39" s="27"/>
      <c r="E39" s="38"/>
    </row>
    <row r="40" spans="1:5" s="29" customFormat="1" ht="21">
      <c r="A40" s="36"/>
      <c r="B40" s="27"/>
      <c r="C40" s="27"/>
      <c r="D40" s="27"/>
      <c r="E40" s="38"/>
    </row>
    <row r="41" spans="1:5" s="29" customFormat="1" ht="21">
      <c r="A41" s="36"/>
      <c r="B41" s="27"/>
      <c r="C41" s="27"/>
      <c r="D41" s="27"/>
      <c r="E41" s="38"/>
    </row>
    <row r="42" spans="1:5" s="29" customFormat="1" ht="21">
      <c r="A42" s="36"/>
      <c r="B42" s="27"/>
      <c r="C42" s="27"/>
      <c r="D42" s="27"/>
      <c r="E42" s="38"/>
    </row>
    <row r="43" spans="1:5" s="29" customFormat="1" ht="21">
      <c r="A43" s="36"/>
      <c r="B43" s="27"/>
      <c r="C43" s="27"/>
      <c r="D43" s="27"/>
      <c r="E43" s="38"/>
    </row>
    <row r="44" spans="1:5" s="29" customFormat="1" ht="21">
      <c r="A44" s="36"/>
      <c r="B44" s="27"/>
      <c r="C44" s="27"/>
      <c r="D44" s="27"/>
      <c r="E44" s="38"/>
    </row>
    <row r="45" spans="1:5" s="29" customFormat="1" ht="21">
      <c r="A45" s="36"/>
      <c r="B45" s="27"/>
      <c r="C45" s="27"/>
      <c r="D45" s="27"/>
      <c r="E45" s="38"/>
    </row>
    <row r="46" spans="1:5" s="29" customFormat="1" ht="21">
      <c r="A46" s="36"/>
      <c r="B46" s="27"/>
      <c r="C46" s="27"/>
      <c r="D46" s="27"/>
      <c r="E46" s="38"/>
    </row>
    <row r="47" spans="1:5" s="29" customFormat="1" ht="21">
      <c r="A47" s="36"/>
      <c r="B47" s="27"/>
      <c r="C47" s="27"/>
      <c r="D47" s="27"/>
      <c r="E47" s="38"/>
    </row>
    <row r="48" spans="1:5" s="29" customFormat="1" ht="21">
      <c r="A48" s="36"/>
      <c r="B48" s="27"/>
      <c r="C48" s="27"/>
      <c r="D48" s="27"/>
      <c r="E48" s="38"/>
    </row>
    <row r="49" spans="1:5" s="29" customFormat="1" ht="21">
      <c r="A49" s="36"/>
      <c r="B49" s="27"/>
      <c r="C49" s="27"/>
      <c r="D49" s="27"/>
      <c r="E49" s="38"/>
    </row>
    <row r="50" spans="1:5" s="29" customFormat="1" ht="21">
      <c r="A50" s="36"/>
      <c r="B50" s="27"/>
      <c r="C50" s="27"/>
      <c r="D50" s="27"/>
      <c r="E50" s="38"/>
    </row>
    <row r="51" spans="1:5" s="29" customFormat="1" ht="21">
      <c r="A51" s="36"/>
      <c r="B51" s="27"/>
      <c r="C51" s="27"/>
      <c r="D51" s="27"/>
      <c r="E51" s="38"/>
    </row>
    <row r="52" spans="1:5" s="29" customFormat="1" ht="21">
      <c r="A52" s="36"/>
      <c r="B52" s="27"/>
      <c r="C52" s="27"/>
      <c r="D52" s="27"/>
      <c r="E52" s="38"/>
    </row>
    <row r="53" spans="1:5" s="29" customFormat="1" ht="21">
      <c r="A53" s="36"/>
      <c r="B53" s="27"/>
      <c r="C53" s="27"/>
      <c r="D53" s="27"/>
      <c r="E53" s="38"/>
    </row>
    <row r="54" spans="1:5" s="29" customFormat="1" ht="21">
      <c r="A54" s="36"/>
      <c r="B54" s="27"/>
      <c r="C54" s="27"/>
      <c r="D54" s="27"/>
      <c r="E54" s="38"/>
    </row>
    <row r="55" spans="1:5" s="29" customFormat="1" ht="21">
      <c r="A55" s="36"/>
      <c r="B55" s="27"/>
      <c r="C55" s="27"/>
      <c r="D55" s="27"/>
      <c r="E55" s="38"/>
    </row>
    <row r="56" spans="1:5" s="29" customFormat="1" ht="21">
      <c r="A56" s="36"/>
      <c r="B56" s="27"/>
      <c r="C56" s="27"/>
      <c r="D56" s="27"/>
      <c r="E56" s="38"/>
    </row>
    <row r="57" spans="1:5" s="29" customFormat="1" ht="21">
      <c r="A57" s="36"/>
      <c r="B57" s="27"/>
      <c r="C57" s="27"/>
      <c r="D57" s="27"/>
      <c r="E57" s="38"/>
    </row>
    <row r="58" spans="1:5" ht="21">
      <c r="A58" s="37"/>
      <c r="B58" s="31"/>
      <c r="C58" s="31"/>
      <c r="D58" s="31"/>
      <c r="E58" s="39"/>
    </row>
    <row r="59" spans="1:5" ht="21">
      <c r="A59" s="37"/>
      <c r="B59" s="31"/>
      <c r="C59" s="31"/>
      <c r="D59" s="31"/>
      <c r="E59" s="39"/>
    </row>
    <row r="60" spans="1:5" ht="21">
      <c r="A60" s="37"/>
      <c r="B60" s="31"/>
      <c r="C60" s="31"/>
      <c r="D60" s="31"/>
      <c r="E60" s="39"/>
    </row>
    <row r="61" spans="1:5" ht="21">
      <c r="A61" s="37"/>
      <c r="B61" s="31"/>
      <c r="C61" s="31"/>
      <c r="D61" s="31"/>
      <c r="E61" s="39"/>
    </row>
    <row r="62" spans="1:5" ht="21">
      <c r="A62" s="37"/>
      <c r="B62" s="31"/>
      <c r="C62" s="31"/>
      <c r="D62" s="31"/>
      <c r="E62" s="39"/>
    </row>
  </sheetData>
  <sheetProtection/>
  <mergeCells count="2">
    <mergeCell ref="A2:K2"/>
    <mergeCell ref="A1:E1"/>
  </mergeCells>
  <printOptions/>
  <pageMargins left="0.7480314960629921" right="0.1968503937007874" top="0.984251968503937" bottom="0.7874015748031497" header="0.5118110236220472" footer="0.5118110236220472"/>
  <pageSetup horizontalDpi="600" verticalDpi="600" orientation="landscape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4"/>
  <sheetViews>
    <sheetView zoomScale="93" zoomScaleNormal="93" zoomScalePageLayoutView="0" workbookViewId="0" topLeftCell="A3">
      <selection activeCell="D7" sqref="D7:F7"/>
    </sheetView>
  </sheetViews>
  <sheetFormatPr defaultColWidth="9.140625" defaultRowHeight="12.75"/>
  <cols>
    <col min="1" max="1" width="3.7109375" style="19" customWidth="1"/>
    <col min="2" max="2" width="24.00390625" style="14" customWidth="1"/>
    <col min="3" max="11" width="11.7109375" style="14" customWidth="1"/>
    <col min="12" max="16384" width="9.140625" style="14" customWidth="1"/>
  </cols>
  <sheetData>
    <row r="1" spans="1:11" s="66" customFormat="1" ht="24">
      <c r="A1" s="115" t="s">
        <v>21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s="66" customFormat="1" ht="100.5" customHeight="1">
      <c r="A2" s="2" t="s">
        <v>68</v>
      </c>
      <c r="B2" s="2" t="s">
        <v>69</v>
      </c>
      <c r="C2" s="2" t="s">
        <v>126</v>
      </c>
      <c r="D2" s="2" t="s">
        <v>127</v>
      </c>
      <c r="E2" s="64" t="s">
        <v>144</v>
      </c>
      <c r="F2" s="2" t="s">
        <v>120</v>
      </c>
      <c r="G2" s="2" t="s">
        <v>121</v>
      </c>
      <c r="H2" s="2" t="s">
        <v>122</v>
      </c>
      <c r="I2" s="2" t="s">
        <v>123</v>
      </c>
      <c r="J2" s="2" t="s">
        <v>124</v>
      </c>
      <c r="K2" s="2" t="s">
        <v>125</v>
      </c>
    </row>
    <row r="3" spans="1:11" ht="63" customHeight="1">
      <c r="A3" s="17">
        <v>1</v>
      </c>
      <c r="B3" s="12" t="s">
        <v>107</v>
      </c>
      <c r="C3" s="80" t="s">
        <v>136</v>
      </c>
      <c r="D3" s="69">
        <v>185000</v>
      </c>
      <c r="E3" s="71">
        <v>250000</v>
      </c>
      <c r="F3" s="71">
        <v>244000</v>
      </c>
      <c r="G3" s="71">
        <v>6000</v>
      </c>
      <c r="H3" s="83" t="s">
        <v>161</v>
      </c>
      <c r="I3" s="71">
        <v>0</v>
      </c>
      <c r="J3" s="71">
        <v>0</v>
      </c>
      <c r="K3" s="81"/>
    </row>
    <row r="4" spans="1:11" ht="63" customHeight="1">
      <c r="A4" s="41">
        <v>2</v>
      </c>
      <c r="B4" s="12" t="s">
        <v>157</v>
      </c>
      <c r="C4" s="80" t="s">
        <v>136</v>
      </c>
      <c r="D4" s="84">
        <v>350000</v>
      </c>
      <c r="E4" s="71">
        <v>355000</v>
      </c>
      <c r="F4" s="71">
        <v>355000</v>
      </c>
      <c r="G4" s="71">
        <v>0</v>
      </c>
      <c r="H4" s="71">
        <v>0</v>
      </c>
      <c r="I4" s="83" t="s">
        <v>161</v>
      </c>
      <c r="J4" s="71">
        <v>0</v>
      </c>
      <c r="K4" s="67" t="s">
        <v>163</v>
      </c>
    </row>
    <row r="5" spans="1:11" ht="60.75" customHeight="1">
      <c r="A5" s="17">
        <v>3</v>
      </c>
      <c r="B5" s="82" t="s">
        <v>108</v>
      </c>
      <c r="C5" s="17" t="s">
        <v>136</v>
      </c>
      <c r="D5" s="84">
        <v>40000</v>
      </c>
      <c r="E5" s="71">
        <v>0</v>
      </c>
      <c r="F5" s="71">
        <v>0</v>
      </c>
      <c r="G5" s="71">
        <v>0</v>
      </c>
      <c r="H5" s="71">
        <v>0</v>
      </c>
      <c r="I5" s="71">
        <v>0</v>
      </c>
      <c r="J5" s="71">
        <v>0</v>
      </c>
      <c r="K5" s="67" t="s">
        <v>162</v>
      </c>
    </row>
    <row r="6" spans="1:11" ht="128.25" customHeight="1">
      <c r="A6" s="41">
        <v>4</v>
      </c>
      <c r="B6" s="12" t="s">
        <v>147</v>
      </c>
      <c r="C6" s="17" t="s">
        <v>136</v>
      </c>
      <c r="D6" s="69">
        <v>420000</v>
      </c>
      <c r="E6" s="69">
        <v>599000</v>
      </c>
      <c r="F6" s="69">
        <v>421800</v>
      </c>
      <c r="G6" s="67">
        <v>177200</v>
      </c>
      <c r="H6" s="71">
        <v>0</v>
      </c>
      <c r="I6" s="83" t="s">
        <v>161</v>
      </c>
      <c r="J6" s="71">
        <v>0</v>
      </c>
      <c r="K6" s="81"/>
    </row>
    <row r="7" spans="1:10" s="35" customFormat="1" ht="21">
      <c r="A7" s="85"/>
      <c r="D7" s="86"/>
      <c r="E7" s="86"/>
      <c r="F7" s="86"/>
      <c r="G7" s="86"/>
      <c r="H7" s="86"/>
      <c r="I7" s="86"/>
      <c r="J7" s="86"/>
    </row>
    <row r="8" s="35" customFormat="1" ht="21">
      <c r="A8" s="85"/>
    </row>
    <row r="9" s="35" customFormat="1" ht="21">
      <c r="A9" s="85"/>
    </row>
    <row r="10" s="35" customFormat="1" ht="21">
      <c r="A10" s="85"/>
    </row>
    <row r="11" s="35" customFormat="1" ht="21">
      <c r="A11" s="85"/>
    </row>
    <row r="12" s="35" customFormat="1" ht="21">
      <c r="A12" s="85"/>
    </row>
    <row r="13" s="35" customFormat="1" ht="21">
      <c r="A13" s="85"/>
    </row>
    <row r="14" s="35" customFormat="1" ht="21">
      <c r="A14" s="85"/>
    </row>
    <row r="15" s="35" customFormat="1" ht="21">
      <c r="A15" s="85"/>
    </row>
    <row r="16" s="35" customFormat="1" ht="21">
      <c r="A16" s="85"/>
    </row>
    <row r="17" s="35" customFormat="1" ht="21">
      <c r="A17" s="85"/>
    </row>
    <row r="18" s="35" customFormat="1" ht="21">
      <c r="A18" s="85"/>
    </row>
    <row r="19" s="35" customFormat="1" ht="21">
      <c r="A19" s="85"/>
    </row>
    <row r="20" s="35" customFormat="1" ht="21">
      <c r="A20" s="85"/>
    </row>
    <row r="21" s="35" customFormat="1" ht="21">
      <c r="A21" s="85"/>
    </row>
    <row r="22" s="35" customFormat="1" ht="21">
      <c r="A22" s="85"/>
    </row>
    <row r="23" s="35" customFormat="1" ht="21">
      <c r="A23" s="85"/>
    </row>
    <row r="24" s="35" customFormat="1" ht="21">
      <c r="A24" s="85"/>
    </row>
    <row r="25" s="35" customFormat="1" ht="21">
      <c r="A25" s="85"/>
    </row>
    <row r="26" s="35" customFormat="1" ht="21">
      <c r="A26" s="85"/>
    </row>
    <row r="27" s="35" customFormat="1" ht="21">
      <c r="A27" s="85"/>
    </row>
    <row r="28" s="35" customFormat="1" ht="21">
      <c r="A28" s="85"/>
    </row>
    <row r="29" s="35" customFormat="1" ht="21">
      <c r="A29" s="85"/>
    </row>
    <row r="30" s="35" customFormat="1" ht="21">
      <c r="A30" s="85"/>
    </row>
    <row r="31" s="35" customFormat="1" ht="21">
      <c r="A31" s="85"/>
    </row>
    <row r="32" s="35" customFormat="1" ht="21">
      <c r="A32" s="85"/>
    </row>
    <row r="33" s="35" customFormat="1" ht="21">
      <c r="A33" s="85"/>
    </row>
    <row r="34" s="35" customFormat="1" ht="21">
      <c r="A34" s="85"/>
    </row>
  </sheetData>
  <sheetProtection/>
  <mergeCells count="1">
    <mergeCell ref="A1:K1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43"/>
  <sheetViews>
    <sheetView zoomScale="118" zoomScaleNormal="118" zoomScalePageLayoutView="0" workbookViewId="0" topLeftCell="A7">
      <selection activeCell="D10" sqref="D10:F11"/>
    </sheetView>
  </sheetViews>
  <sheetFormatPr defaultColWidth="9.140625" defaultRowHeight="12.75"/>
  <cols>
    <col min="1" max="1" width="3.7109375" style="19" customWidth="1"/>
    <col min="2" max="2" width="24.00390625" style="10" customWidth="1"/>
    <col min="3" max="11" width="11.7109375" style="10" customWidth="1"/>
    <col min="12" max="16384" width="9.140625" style="10" customWidth="1"/>
  </cols>
  <sheetData>
    <row r="1" spans="1:11" s="5" customFormat="1" ht="24">
      <c r="A1" s="119" t="s">
        <v>32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s="5" customFormat="1" ht="24">
      <c r="A2" s="118" t="s">
        <v>22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3" s="5" customFormat="1" ht="100.5" customHeight="1">
      <c r="A3" s="2" t="s">
        <v>68</v>
      </c>
      <c r="B3" s="3" t="s">
        <v>69</v>
      </c>
      <c r="C3" s="4" t="s">
        <v>126</v>
      </c>
      <c r="D3" s="3" t="s">
        <v>127</v>
      </c>
      <c r="E3" s="59" t="s">
        <v>144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  <c r="K3" s="3" t="s">
        <v>125</v>
      </c>
      <c r="M3" s="32"/>
    </row>
    <row r="4" spans="1:11" ht="130.5">
      <c r="A4" s="17">
        <v>1</v>
      </c>
      <c r="B4" s="7" t="s">
        <v>51</v>
      </c>
      <c r="C4" s="43" t="s">
        <v>30</v>
      </c>
      <c r="D4" s="11">
        <v>10000</v>
      </c>
      <c r="E4" s="45">
        <v>0</v>
      </c>
      <c r="F4" s="45">
        <v>0</v>
      </c>
      <c r="G4" s="45">
        <v>0</v>
      </c>
      <c r="H4" s="51" t="s">
        <v>161</v>
      </c>
      <c r="I4" s="45">
        <v>0</v>
      </c>
      <c r="J4" s="45">
        <v>0</v>
      </c>
      <c r="K4" s="48" t="s">
        <v>173</v>
      </c>
    </row>
    <row r="5" spans="1:13" ht="32.25" customHeight="1">
      <c r="A5" s="17">
        <v>2</v>
      </c>
      <c r="B5" s="7" t="s">
        <v>88</v>
      </c>
      <c r="C5" s="43" t="s">
        <v>30</v>
      </c>
      <c r="D5" s="11">
        <v>50000</v>
      </c>
      <c r="E5" s="62">
        <v>100000</v>
      </c>
      <c r="F5" s="62">
        <v>10890</v>
      </c>
      <c r="G5" s="62">
        <v>39110</v>
      </c>
      <c r="H5" s="87" t="s">
        <v>161</v>
      </c>
      <c r="I5" s="62">
        <v>0</v>
      </c>
      <c r="J5" s="62">
        <v>0</v>
      </c>
      <c r="K5" s="88"/>
      <c r="M5" s="29"/>
    </row>
    <row r="6" spans="1:11" ht="36" customHeight="1">
      <c r="A6" s="17">
        <v>3</v>
      </c>
      <c r="B6" s="7" t="s">
        <v>87</v>
      </c>
      <c r="C6" s="43" t="s">
        <v>30</v>
      </c>
      <c r="D6" s="11">
        <v>50000</v>
      </c>
      <c r="E6" s="63"/>
      <c r="F6" s="89"/>
      <c r="G6" s="90"/>
      <c r="H6" s="91"/>
      <c r="I6" s="63"/>
      <c r="J6" s="63"/>
      <c r="K6" s="89"/>
    </row>
    <row r="7" spans="1:11" ht="49.5" customHeight="1">
      <c r="A7" s="17">
        <v>4</v>
      </c>
      <c r="B7" s="7" t="s">
        <v>89</v>
      </c>
      <c r="C7" s="43" t="s">
        <v>30</v>
      </c>
      <c r="D7" s="11">
        <v>20000</v>
      </c>
      <c r="E7" s="45">
        <v>30000</v>
      </c>
      <c r="F7" s="45">
        <v>15205</v>
      </c>
      <c r="G7" s="45">
        <f>SUM(E7-F7)</f>
        <v>14795</v>
      </c>
      <c r="H7" s="51" t="s">
        <v>161</v>
      </c>
      <c r="I7" s="45">
        <v>0</v>
      </c>
      <c r="J7" s="45">
        <v>0</v>
      </c>
      <c r="K7" s="22"/>
    </row>
    <row r="8" spans="1:11" ht="49.5" customHeight="1">
      <c r="A8" s="17">
        <v>5</v>
      </c>
      <c r="B8" s="7" t="s">
        <v>116</v>
      </c>
      <c r="C8" s="43" t="s">
        <v>52</v>
      </c>
      <c r="D8" s="11">
        <v>130000</v>
      </c>
      <c r="E8" s="45">
        <v>100000</v>
      </c>
      <c r="F8" s="45">
        <v>66672</v>
      </c>
      <c r="G8" s="45">
        <v>33328</v>
      </c>
      <c r="H8" s="51" t="s">
        <v>161</v>
      </c>
      <c r="I8" s="45">
        <v>0</v>
      </c>
      <c r="J8" s="45">
        <v>0</v>
      </c>
      <c r="K8" s="22"/>
    </row>
    <row r="9" spans="1:11" ht="84">
      <c r="A9" s="17">
        <v>6</v>
      </c>
      <c r="B9" s="7" t="s">
        <v>115</v>
      </c>
      <c r="C9" s="43" t="s">
        <v>52</v>
      </c>
      <c r="D9" s="11">
        <v>20000</v>
      </c>
      <c r="E9" s="45">
        <v>20000</v>
      </c>
      <c r="F9" s="45">
        <v>0</v>
      </c>
      <c r="G9" s="45">
        <v>20000</v>
      </c>
      <c r="H9" s="51" t="s">
        <v>161</v>
      </c>
      <c r="I9" s="45">
        <v>0</v>
      </c>
      <c r="J9" s="45">
        <v>0</v>
      </c>
      <c r="K9" s="48" t="s">
        <v>173</v>
      </c>
    </row>
    <row r="10" spans="1:10" ht="21">
      <c r="A10" s="36"/>
      <c r="B10" s="27"/>
      <c r="C10" s="27"/>
      <c r="D10" s="28"/>
      <c r="E10" s="28"/>
      <c r="F10" s="28"/>
      <c r="G10" s="28"/>
      <c r="H10" s="28"/>
      <c r="I10" s="28"/>
      <c r="J10" s="28"/>
    </row>
    <row r="11" spans="1:6" ht="21">
      <c r="A11" s="36"/>
      <c r="B11" s="27"/>
      <c r="C11" s="27"/>
      <c r="D11" s="28"/>
      <c r="E11" s="28"/>
      <c r="F11" s="28"/>
    </row>
    <row r="12" spans="1:7" ht="21">
      <c r="A12" s="36"/>
      <c r="B12" s="27"/>
      <c r="C12" s="27"/>
      <c r="D12" s="28"/>
      <c r="E12" s="28"/>
      <c r="F12" s="28"/>
      <c r="G12" s="28"/>
    </row>
    <row r="13" spans="1:6" ht="21">
      <c r="A13" s="36"/>
      <c r="B13" s="27"/>
      <c r="C13" s="27"/>
      <c r="D13" s="27"/>
      <c r="E13" s="27"/>
      <c r="F13" s="29"/>
    </row>
    <row r="14" spans="1:6" ht="21">
      <c r="A14" s="36"/>
      <c r="B14" s="27"/>
      <c r="C14" s="27"/>
      <c r="D14" s="27"/>
      <c r="E14" s="27"/>
      <c r="F14" s="29"/>
    </row>
    <row r="15" spans="1:6" ht="21">
      <c r="A15" s="36"/>
      <c r="B15" s="27"/>
      <c r="C15" s="27"/>
      <c r="D15" s="27"/>
      <c r="E15" s="27"/>
      <c r="F15" s="29"/>
    </row>
    <row r="16" spans="1:6" ht="21">
      <c r="A16" s="36"/>
      <c r="B16" s="27"/>
      <c r="C16" s="27"/>
      <c r="D16" s="27"/>
      <c r="E16" s="27"/>
      <c r="F16" s="29"/>
    </row>
    <row r="17" spans="1:6" ht="21">
      <c r="A17" s="36"/>
      <c r="B17" s="27"/>
      <c r="C17" s="27"/>
      <c r="D17" s="27"/>
      <c r="E17" s="27"/>
      <c r="F17" s="29"/>
    </row>
    <row r="18" spans="1:6" ht="21">
      <c r="A18" s="36"/>
      <c r="B18" s="27"/>
      <c r="C18" s="27"/>
      <c r="D18" s="27"/>
      <c r="E18" s="27"/>
      <c r="F18" s="29"/>
    </row>
    <row r="19" spans="1:6" ht="21">
      <c r="A19" s="36"/>
      <c r="B19" s="27"/>
      <c r="C19" s="27"/>
      <c r="D19" s="27"/>
      <c r="E19" s="27"/>
      <c r="F19" s="29"/>
    </row>
    <row r="20" spans="1:6" ht="21">
      <c r="A20" s="36"/>
      <c r="B20" s="27"/>
      <c r="C20" s="27"/>
      <c r="D20" s="27"/>
      <c r="E20" s="27"/>
      <c r="F20" s="29"/>
    </row>
    <row r="21" spans="1:6" ht="21">
      <c r="A21" s="36"/>
      <c r="B21" s="27"/>
      <c r="C21" s="27"/>
      <c r="D21" s="27"/>
      <c r="E21" s="27"/>
      <c r="F21" s="29"/>
    </row>
    <row r="22" spans="1:6" ht="21">
      <c r="A22" s="36"/>
      <c r="B22" s="27"/>
      <c r="C22" s="27"/>
      <c r="D22" s="27"/>
      <c r="E22" s="27"/>
      <c r="F22" s="29"/>
    </row>
    <row r="23" spans="1:6" ht="21">
      <c r="A23" s="36"/>
      <c r="B23" s="27"/>
      <c r="C23" s="27"/>
      <c r="D23" s="27"/>
      <c r="E23" s="27"/>
      <c r="F23" s="29"/>
    </row>
    <row r="24" spans="1:6" ht="21">
      <c r="A24" s="36"/>
      <c r="B24" s="27"/>
      <c r="C24" s="27"/>
      <c r="D24" s="27"/>
      <c r="E24" s="27"/>
      <c r="F24" s="29"/>
    </row>
    <row r="25" spans="1:6" ht="21">
      <c r="A25" s="36"/>
      <c r="B25" s="27"/>
      <c r="C25" s="27"/>
      <c r="D25" s="27"/>
      <c r="E25" s="27"/>
      <c r="F25" s="29"/>
    </row>
    <row r="26" spans="1:6" ht="21">
      <c r="A26" s="36"/>
      <c r="B26" s="27"/>
      <c r="C26" s="27"/>
      <c r="D26" s="27"/>
      <c r="E26" s="27"/>
      <c r="F26" s="29"/>
    </row>
    <row r="27" spans="1:6" ht="21">
      <c r="A27" s="36"/>
      <c r="B27" s="27"/>
      <c r="C27" s="27"/>
      <c r="D27" s="27"/>
      <c r="E27" s="27"/>
      <c r="F27" s="29"/>
    </row>
    <row r="28" spans="1:6" ht="21">
      <c r="A28" s="36"/>
      <c r="B28" s="27"/>
      <c r="C28" s="27"/>
      <c r="D28" s="27"/>
      <c r="E28" s="27"/>
      <c r="F28" s="29"/>
    </row>
    <row r="29" spans="1:6" ht="21">
      <c r="A29" s="36"/>
      <c r="B29" s="27"/>
      <c r="C29" s="27"/>
      <c r="D29" s="27"/>
      <c r="E29" s="27"/>
      <c r="F29" s="29"/>
    </row>
    <row r="30" spans="1:6" ht="21">
      <c r="A30" s="36"/>
      <c r="B30" s="27"/>
      <c r="C30" s="27"/>
      <c r="D30" s="27"/>
      <c r="E30" s="27"/>
      <c r="F30" s="29"/>
    </row>
    <row r="31" spans="1:6" ht="21">
      <c r="A31" s="36"/>
      <c r="B31" s="27"/>
      <c r="C31" s="27"/>
      <c r="D31" s="27"/>
      <c r="E31" s="27"/>
      <c r="F31" s="29"/>
    </row>
    <row r="32" spans="1:6" ht="21">
      <c r="A32" s="36"/>
      <c r="B32" s="27"/>
      <c r="C32" s="27"/>
      <c r="D32" s="27"/>
      <c r="E32" s="27"/>
      <c r="F32" s="29"/>
    </row>
    <row r="33" spans="1:6" ht="21">
      <c r="A33" s="36"/>
      <c r="B33" s="27"/>
      <c r="C33" s="27"/>
      <c r="D33" s="27"/>
      <c r="E33" s="27"/>
      <c r="F33" s="29"/>
    </row>
    <row r="34" spans="1:6" ht="21">
      <c r="A34" s="36"/>
      <c r="B34" s="27"/>
      <c r="C34" s="27"/>
      <c r="D34" s="27"/>
      <c r="E34" s="27"/>
      <c r="F34" s="29"/>
    </row>
    <row r="35" spans="1:6" ht="21">
      <c r="A35" s="36"/>
      <c r="B35" s="27"/>
      <c r="C35" s="27"/>
      <c r="D35" s="27"/>
      <c r="E35" s="27"/>
      <c r="F35" s="29"/>
    </row>
    <row r="36" spans="1:6" ht="21">
      <c r="A36" s="36"/>
      <c r="B36" s="27"/>
      <c r="C36" s="27"/>
      <c r="D36" s="27"/>
      <c r="E36" s="27"/>
      <c r="F36" s="29"/>
    </row>
    <row r="37" spans="1:6" ht="21">
      <c r="A37" s="36"/>
      <c r="B37" s="27"/>
      <c r="C37" s="27"/>
      <c r="D37" s="27"/>
      <c r="E37" s="27"/>
      <c r="F37" s="29"/>
    </row>
    <row r="38" spans="1:6" ht="21">
      <c r="A38" s="36"/>
      <c r="B38" s="27"/>
      <c r="C38" s="27"/>
      <c r="D38" s="27"/>
      <c r="E38" s="27"/>
      <c r="F38" s="29"/>
    </row>
    <row r="39" spans="1:6" ht="21">
      <c r="A39" s="36"/>
      <c r="B39" s="27"/>
      <c r="C39" s="27"/>
      <c r="D39" s="27"/>
      <c r="E39" s="27"/>
      <c r="F39" s="29"/>
    </row>
    <row r="40" spans="1:6" ht="21">
      <c r="A40" s="36"/>
      <c r="B40" s="27"/>
      <c r="C40" s="27"/>
      <c r="D40" s="27"/>
      <c r="E40" s="27"/>
      <c r="F40" s="29"/>
    </row>
    <row r="41" spans="1:6" ht="21">
      <c r="A41" s="36"/>
      <c r="B41" s="27"/>
      <c r="C41" s="27"/>
      <c r="D41" s="27"/>
      <c r="E41" s="27"/>
      <c r="F41" s="29"/>
    </row>
    <row r="42" spans="1:6" ht="21">
      <c r="A42" s="36"/>
      <c r="B42" s="27"/>
      <c r="C42" s="27"/>
      <c r="D42" s="27"/>
      <c r="E42" s="27"/>
      <c r="F42" s="29"/>
    </row>
    <row r="43" spans="1:6" ht="21">
      <c r="A43" s="36"/>
      <c r="B43" s="27"/>
      <c r="C43" s="27"/>
      <c r="D43" s="27"/>
      <c r="E43" s="27"/>
      <c r="F43" s="29"/>
    </row>
    <row r="44" spans="1:6" ht="21">
      <c r="A44" s="36"/>
      <c r="B44" s="27"/>
      <c r="C44" s="27"/>
      <c r="D44" s="27"/>
      <c r="E44" s="27"/>
      <c r="F44" s="29"/>
    </row>
    <row r="45" spans="1:6" ht="21">
      <c r="A45" s="36"/>
      <c r="B45" s="27"/>
      <c r="C45" s="27"/>
      <c r="D45" s="27"/>
      <c r="E45" s="27"/>
      <c r="F45" s="29"/>
    </row>
    <row r="46" spans="1:6" ht="21">
      <c r="A46" s="36"/>
      <c r="B46" s="27"/>
      <c r="C46" s="27"/>
      <c r="D46" s="27"/>
      <c r="E46" s="27"/>
      <c r="F46" s="29"/>
    </row>
    <row r="47" spans="1:6" ht="21">
      <c r="A47" s="36"/>
      <c r="B47" s="27"/>
      <c r="C47" s="27"/>
      <c r="D47" s="27"/>
      <c r="E47" s="27"/>
      <c r="F47" s="29"/>
    </row>
    <row r="48" spans="1:6" ht="21">
      <c r="A48" s="36"/>
      <c r="B48" s="27"/>
      <c r="C48" s="27"/>
      <c r="D48" s="27"/>
      <c r="E48" s="27"/>
      <c r="F48" s="29"/>
    </row>
    <row r="49" spans="1:6" ht="21">
      <c r="A49" s="36"/>
      <c r="B49" s="27"/>
      <c r="C49" s="27"/>
      <c r="D49" s="27"/>
      <c r="E49" s="27"/>
      <c r="F49" s="29"/>
    </row>
    <row r="50" spans="1:6" ht="21">
      <c r="A50" s="36"/>
      <c r="B50" s="27"/>
      <c r="C50" s="27"/>
      <c r="D50" s="27"/>
      <c r="E50" s="27"/>
      <c r="F50" s="29"/>
    </row>
    <row r="51" spans="1:6" ht="21">
      <c r="A51" s="36"/>
      <c r="B51" s="27"/>
      <c r="C51" s="27"/>
      <c r="D51" s="27"/>
      <c r="E51" s="27"/>
      <c r="F51" s="29"/>
    </row>
    <row r="52" spans="1:6" ht="21">
      <c r="A52" s="36"/>
      <c r="B52" s="27"/>
      <c r="C52" s="27"/>
      <c r="D52" s="27"/>
      <c r="E52" s="27"/>
      <c r="F52" s="29"/>
    </row>
    <row r="53" spans="1:6" ht="21">
      <c r="A53" s="36"/>
      <c r="B53" s="27"/>
      <c r="C53" s="27"/>
      <c r="D53" s="27"/>
      <c r="E53" s="27"/>
      <c r="F53" s="29"/>
    </row>
    <row r="54" spans="1:6" ht="21">
      <c r="A54" s="36"/>
      <c r="B54" s="27"/>
      <c r="C54" s="27"/>
      <c r="D54" s="27"/>
      <c r="E54" s="27"/>
      <c r="F54" s="29"/>
    </row>
    <row r="55" spans="1:6" ht="21">
      <c r="A55" s="36"/>
      <c r="B55" s="27"/>
      <c r="C55" s="27"/>
      <c r="D55" s="27"/>
      <c r="E55" s="27"/>
      <c r="F55" s="29"/>
    </row>
    <row r="56" spans="1:6" ht="21">
      <c r="A56" s="36"/>
      <c r="B56" s="27"/>
      <c r="C56" s="27"/>
      <c r="D56" s="27"/>
      <c r="E56" s="27"/>
      <c r="F56" s="29"/>
    </row>
    <row r="57" spans="1:6" ht="21">
      <c r="A57" s="36"/>
      <c r="B57" s="27"/>
      <c r="C57" s="27"/>
      <c r="D57" s="27"/>
      <c r="E57" s="27"/>
      <c r="F57" s="29"/>
    </row>
    <row r="58" spans="1:6" ht="21">
      <c r="A58" s="36"/>
      <c r="B58" s="27"/>
      <c r="C58" s="27"/>
      <c r="D58" s="27"/>
      <c r="E58" s="27"/>
      <c r="F58" s="29"/>
    </row>
    <row r="59" spans="1:6" ht="21">
      <c r="A59" s="36"/>
      <c r="B59" s="27"/>
      <c r="C59" s="27"/>
      <c r="D59" s="27"/>
      <c r="E59" s="27"/>
      <c r="F59" s="29"/>
    </row>
    <row r="60" spans="1:6" ht="21">
      <c r="A60" s="36"/>
      <c r="B60" s="27"/>
      <c r="C60" s="27"/>
      <c r="D60" s="27"/>
      <c r="E60" s="27"/>
      <c r="F60" s="29"/>
    </row>
    <row r="61" spans="1:6" ht="21">
      <c r="A61" s="36"/>
      <c r="B61" s="27"/>
      <c r="C61" s="27"/>
      <c r="D61" s="27"/>
      <c r="E61" s="27"/>
      <c r="F61" s="29"/>
    </row>
    <row r="62" spans="1:6" ht="21">
      <c r="A62" s="36"/>
      <c r="B62" s="27"/>
      <c r="C62" s="27"/>
      <c r="D62" s="27"/>
      <c r="E62" s="27"/>
      <c r="F62" s="29"/>
    </row>
    <row r="63" spans="1:6" ht="21">
      <c r="A63" s="36"/>
      <c r="B63" s="27"/>
      <c r="C63" s="27"/>
      <c r="D63" s="27"/>
      <c r="E63" s="27"/>
      <c r="F63" s="29"/>
    </row>
    <row r="64" spans="1:6" ht="21">
      <c r="A64" s="36"/>
      <c r="B64" s="27"/>
      <c r="C64" s="27"/>
      <c r="D64" s="27"/>
      <c r="E64" s="27"/>
      <c r="F64" s="29"/>
    </row>
    <row r="65" spans="1:6" ht="21">
      <c r="A65" s="36"/>
      <c r="B65" s="27"/>
      <c r="C65" s="27"/>
      <c r="D65" s="27"/>
      <c r="E65" s="27"/>
      <c r="F65" s="29"/>
    </row>
    <row r="66" spans="1:6" ht="21">
      <c r="A66" s="36"/>
      <c r="B66" s="27"/>
      <c r="C66" s="27"/>
      <c r="D66" s="27"/>
      <c r="E66" s="27"/>
      <c r="F66" s="29"/>
    </row>
    <row r="67" spans="1:6" ht="21">
      <c r="A67" s="36"/>
      <c r="B67" s="27"/>
      <c r="C67" s="27"/>
      <c r="D67" s="27"/>
      <c r="E67" s="27"/>
      <c r="F67" s="29"/>
    </row>
    <row r="68" spans="1:6" ht="21">
      <c r="A68" s="36"/>
      <c r="B68" s="27"/>
      <c r="C68" s="27"/>
      <c r="D68" s="27"/>
      <c r="E68" s="27"/>
      <c r="F68" s="29"/>
    </row>
    <row r="69" spans="1:6" ht="21">
      <c r="A69" s="36"/>
      <c r="B69" s="27"/>
      <c r="C69" s="27"/>
      <c r="D69" s="27"/>
      <c r="E69" s="27"/>
      <c r="F69" s="29"/>
    </row>
    <row r="70" spans="1:6" ht="21">
      <c r="A70" s="36"/>
      <c r="B70" s="27"/>
      <c r="C70" s="27"/>
      <c r="D70" s="27"/>
      <c r="E70" s="27"/>
      <c r="F70" s="29"/>
    </row>
    <row r="71" spans="1:6" ht="21">
      <c r="A71" s="36"/>
      <c r="B71" s="27"/>
      <c r="C71" s="27"/>
      <c r="D71" s="27"/>
      <c r="E71" s="27"/>
      <c r="F71" s="29"/>
    </row>
    <row r="72" spans="1:6" ht="21">
      <c r="A72" s="36"/>
      <c r="B72" s="27"/>
      <c r="C72" s="27"/>
      <c r="D72" s="27"/>
      <c r="E72" s="27"/>
      <c r="F72" s="29"/>
    </row>
    <row r="73" spans="1:6" ht="21">
      <c r="A73" s="36"/>
      <c r="B73" s="27"/>
      <c r="C73" s="27"/>
      <c r="D73" s="27"/>
      <c r="E73" s="27"/>
      <c r="F73" s="29"/>
    </row>
    <row r="74" spans="1:6" ht="21">
      <c r="A74" s="36"/>
      <c r="B74" s="27"/>
      <c r="C74" s="27"/>
      <c r="D74" s="27"/>
      <c r="E74" s="27"/>
      <c r="F74" s="29"/>
    </row>
    <row r="75" spans="1:6" ht="21">
      <c r="A75" s="36"/>
      <c r="B75" s="27"/>
      <c r="C75" s="27"/>
      <c r="D75" s="27"/>
      <c r="E75" s="27"/>
      <c r="F75" s="29"/>
    </row>
    <row r="76" spans="1:6" ht="21">
      <c r="A76" s="36"/>
      <c r="B76" s="27"/>
      <c r="C76" s="27"/>
      <c r="D76" s="27"/>
      <c r="E76" s="27"/>
      <c r="F76" s="29"/>
    </row>
    <row r="77" spans="1:6" ht="21">
      <c r="A77" s="36"/>
      <c r="B77" s="27"/>
      <c r="C77" s="27"/>
      <c r="D77" s="27"/>
      <c r="E77" s="27"/>
      <c r="F77" s="29"/>
    </row>
    <row r="78" spans="1:6" ht="21">
      <c r="A78" s="36"/>
      <c r="B78" s="27"/>
      <c r="C78" s="27"/>
      <c r="D78" s="27"/>
      <c r="E78" s="27"/>
      <c r="F78" s="29"/>
    </row>
    <row r="79" spans="1:6" ht="21">
      <c r="A79" s="36"/>
      <c r="B79" s="27"/>
      <c r="C79" s="27"/>
      <c r="D79" s="27"/>
      <c r="E79" s="27"/>
      <c r="F79" s="29"/>
    </row>
    <row r="80" spans="1:6" ht="21">
      <c r="A80" s="36"/>
      <c r="B80" s="27"/>
      <c r="C80" s="27"/>
      <c r="D80" s="27"/>
      <c r="E80" s="27"/>
      <c r="F80" s="29"/>
    </row>
    <row r="81" spans="1:5" ht="21">
      <c r="A81" s="37"/>
      <c r="B81" s="31"/>
      <c r="C81" s="31"/>
      <c r="D81" s="31"/>
      <c r="E81" s="31"/>
    </row>
    <row r="82" spans="1:5" ht="21">
      <c r="A82" s="37"/>
      <c r="B82" s="31"/>
      <c r="C82" s="31"/>
      <c r="D82" s="31"/>
      <c r="E82" s="31"/>
    </row>
    <row r="83" spans="1:5" ht="21">
      <c r="A83" s="37"/>
      <c r="B83" s="31"/>
      <c r="C83" s="31"/>
      <c r="D83" s="31"/>
      <c r="E83" s="31"/>
    </row>
    <row r="84" spans="1:5" ht="21">
      <c r="A84" s="37"/>
      <c r="B84" s="31"/>
      <c r="C84" s="31"/>
      <c r="D84" s="31"/>
      <c r="E84" s="31"/>
    </row>
    <row r="85" spans="1:5" ht="21">
      <c r="A85" s="37"/>
      <c r="B85" s="31"/>
      <c r="C85" s="31"/>
      <c r="D85" s="31"/>
      <c r="E85" s="31"/>
    </row>
    <row r="86" spans="1:5" ht="21">
      <c r="A86" s="37"/>
      <c r="B86" s="31"/>
      <c r="C86" s="31"/>
      <c r="D86" s="31"/>
      <c r="E86" s="31"/>
    </row>
    <row r="87" spans="1:5" ht="21">
      <c r="A87" s="37"/>
      <c r="B87" s="31"/>
      <c r="C87" s="31"/>
      <c r="D87" s="31"/>
      <c r="E87" s="31"/>
    </row>
    <row r="88" spans="1:5" ht="21">
      <c r="A88" s="37"/>
      <c r="B88" s="31"/>
      <c r="C88" s="31"/>
      <c r="D88" s="31"/>
      <c r="E88" s="31"/>
    </row>
    <row r="89" spans="1:5" ht="21">
      <c r="A89" s="37"/>
      <c r="B89" s="31"/>
      <c r="C89" s="31"/>
      <c r="D89" s="31"/>
      <c r="E89" s="31"/>
    </row>
    <row r="90" spans="1:5" ht="21">
      <c r="A90" s="37"/>
      <c r="B90" s="31"/>
      <c r="C90" s="31"/>
      <c r="D90" s="31"/>
      <c r="E90" s="31"/>
    </row>
    <row r="91" spans="1:5" ht="21">
      <c r="A91" s="37"/>
      <c r="B91" s="31"/>
      <c r="C91" s="31"/>
      <c r="D91" s="31"/>
      <c r="E91" s="31"/>
    </row>
    <row r="92" spans="1:5" ht="21">
      <c r="A92" s="37"/>
      <c r="B92" s="31"/>
      <c r="C92" s="31"/>
      <c r="D92" s="31"/>
      <c r="E92" s="31"/>
    </row>
    <row r="93" spans="1:5" ht="21">
      <c r="A93" s="37"/>
      <c r="B93" s="31"/>
      <c r="C93" s="31"/>
      <c r="D93" s="31"/>
      <c r="E93" s="31"/>
    </row>
    <row r="94" spans="1:5" ht="21">
      <c r="A94" s="37"/>
      <c r="B94" s="31"/>
      <c r="C94" s="31"/>
      <c r="D94" s="31"/>
      <c r="E94" s="31"/>
    </row>
    <row r="95" spans="1:5" ht="21">
      <c r="A95" s="37"/>
      <c r="B95" s="31"/>
      <c r="C95" s="31"/>
      <c r="D95" s="31"/>
      <c r="E95" s="31"/>
    </row>
    <row r="96" spans="1:5" ht="21">
      <c r="A96" s="37"/>
      <c r="B96" s="31"/>
      <c r="C96" s="31"/>
      <c r="D96" s="31"/>
      <c r="E96" s="31"/>
    </row>
    <row r="97" spans="1:5" ht="21">
      <c r="A97" s="37"/>
      <c r="B97" s="31"/>
      <c r="C97" s="31"/>
      <c r="D97" s="31"/>
      <c r="E97" s="31"/>
    </row>
    <row r="98" spans="1:5" ht="21">
      <c r="A98" s="37"/>
      <c r="B98" s="31"/>
      <c r="C98" s="31"/>
      <c r="D98" s="31"/>
      <c r="E98" s="31"/>
    </row>
    <row r="99" spans="1:5" ht="21">
      <c r="A99" s="37"/>
      <c r="B99" s="31"/>
      <c r="C99" s="31"/>
      <c r="D99" s="31"/>
      <c r="E99" s="31"/>
    </row>
    <row r="100" spans="1:5" ht="21">
      <c r="A100" s="37"/>
      <c r="B100" s="31"/>
      <c r="C100" s="31"/>
      <c r="D100" s="31"/>
      <c r="E100" s="31"/>
    </row>
    <row r="101" spans="1:5" ht="21">
      <c r="A101" s="37"/>
      <c r="B101" s="31"/>
      <c r="C101" s="31"/>
      <c r="D101" s="31"/>
      <c r="E101" s="31"/>
    </row>
    <row r="102" spans="1:5" ht="21">
      <c r="A102" s="37"/>
      <c r="B102" s="31"/>
      <c r="C102" s="31"/>
      <c r="D102" s="31"/>
      <c r="E102" s="31"/>
    </row>
    <row r="103" spans="1:5" ht="21">
      <c r="A103" s="37"/>
      <c r="B103" s="31"/>
      <c r="C103" s="31"/>
      <c r="D103" s="31"/>
      <c r="E103" s="31"/>
    </row>
    <row r="104" spans="1:5" ht="21">
      <c r="A104" s="37"/>
      <c r="B104" s="31"/>
      <c r="C104" s="31"/>
      <c r="D104" s="31"/>
      <c r="E104" s="31"/>
    </row>
    <row r="105" spans="1:5" ht="21">
      <c r="A105" s="37"/>
      <c r="B105" s="31"/>
      <c r="C105" s="31"/>
      <c r="D105" s="31"/>
      <c r="E105" s="31"/>
    </row>
    <row r="106" spans="1:5" ht="21">
      <c r="A106" s="37"/>
      <c r="B106" s="31"/>
      <c r="C106" s="31"/>
      <c r="D106" s="31"/>
      <c r="E106" s="31"/>
    </row>
    <row r="107" spans="1:5" ht="21">
      <c r="A107" s="37"/>
      <c r="B107" s="31"/>
      <c r="C107" s="31"/>
      <c r="D107" s="31"/>
      <c r="E107" s="31"/>
    </row>
    <row r="108" spans="1:5" ht="21">
      <c r="A108" s="37"/>
      <c r="B108" s="31"/>
      <c r="C108" s="31"/>
      <c r="D108" s="31"/>
      <c r="E108" s="31"/>
    </row>
    <row r="109" spans="1:5" ht="21">
      <c r="A109" s="37"/>
      <c r="B109" s="31"/>
      <c r="C109" s="31"/>
      <c r="D109" s="31"/>
      <c r="E109" s="31"/>
    </row>
    <row r="110" spans="1:5" ht="21">
      <c r="A110" s="37"/>
      <c r="B110" s="31"/>
      <c r="C110" s="31"/>
      <c r="D110" s="31"/>
      <c r="E110" s="31"/>
    </row>
    <row r="111" spans="1:5" ht="21">
      <c r="A111" s="37"/>
      <c r="B111" s="31"/>
      <c r="C111" s="31"/>
      <c r="D111" s="31"/>
      <c r="E111" s="31"/>
    </row>
    <row r="112" spans="1:5" ht="21">
      <c r="A112" s="37"/>
      <c r="B112" s="31"/>
      <c r="C112" s="31"/>
      <c r="D112" s="31"/>
      <c r="E112" s="31"/>
    </row>
    <row r="113" spans="1:5" ht="21">
      <c r="A113" s="37"/>
      <c r="B113" s="31"/>
      <c r="C113" s="31"/>
      <c r="D113" s="31"/>
      <c r="E113" s="31"/>
    </row>
    <row r="114" spans="1:5" ht="21">
      <c r="A114" s="37"/>
      <c r="B114" s="31"/>
      <c r="C114" s="31"/>
      <c r="D114" s="31"/>
      <c r="E114" s="31"/>
    </row>
    <row r="115" spans="1:5" ht="21">
      <c r="A115" s="37"/>
      <c r="B115" s="31"/>
      <c r="C115" s="31"/>
      <c r="D115" s="31"/>
      <c r="E115" s="31"/>
    </row>
    <row r="116" spans="1:5" ht="21">
      <c r="A116" s="37"/>
      <c r="B116" s="31"/>
      <c r="C116" s="31"/>
      <c r="D116" s="31"/>
      <c r="E116" s="31"/>
    </row>
    <row r="117" spans="1:5" ht="21">
      <c r="A117" s="37"/>
      <c r="B117" s="31"/>
      <c r="C117" s="31"/>
      <c r="D117" s="31"/>
      <c r="E117" s="31"/>
    </row>
    <row r="118" spans="1:5" ht="21">
      <c r="A118" s="37"/>
      <c r="B118" s="31"/>
      <c r="C118" s="31"/>
      <c r="D118" s="31"/>
      <c r="E118" s="31"/>
    </row>
    <row r="119" spans="1:5" ht="21">
      <c r="A119" s="37"/>
      <c r="B119" s="31"/>
      <c r="C119" s="31"/>
      <c r="D119" s="31"/>
      <c r="E119" s="31"/>
    </row>
    <row r="120" spans="1:5" ht="21">
      <c r="A120" s="37"/>
      <c r="B120" s="31"/>
      <c r="C120" s="31"/>
      <c r="D120" s="31"/>
      <c r="E120" s="31"/>
    </row>
    <row r="121" spans="1:5" ht="21">
      <c r="A121" s="37"/>
      <c r="B121" s="31"/>
      <c r="C121" s="31"/>
      <c r="D121" s="31"/>
      <c r="E121" s="31"/>
    </row>
    <row r="122" spans="1:5" ht="21">
      <c r="A122" s="37"/>
      <c r="B122" s="31"/>
      <c r="C122" s="31"/>
      <c r="D122" s="31"/>
      <c r="E122" s="31"/>
    </row>
    <row r="123" spans="1:5" ht="21">
      <c r="A123" s="37"/>
      <c r="B123" s="31"/>
      <c r="C123" s="31"/>
      <c r="D123" s="31"/>
      <c r="E123" s="31"/>
    </row>
    <row r="124" spans="1:5" ht="21">
      <c r="A124" s="37"/>
      <c r="B124" s="31"/>
      <c r="C124" s="31"/>
      <c r="D124" s="31"/>
      <c r="E124" s="31"/>
    </row>
    <row r="125" spans="1:5" ht="21">
      <c r="A125" s="37"/>
      <c r="B125" s="31"/>
      <c r="C125" s="31"/>
      <c r="D125" s="31"/>
      <c r="E125" s="31"/>
    </row>
    <row r="126" spans="1:5" ht="21">
      <c r="A126" s="37"/>
      <c r="B126" s="31"/>
      <c r="C126" s="31"/>
      <c r="D126" s="31"/>
      <c r="E126" s="31"/>
    </row>
    <row r="127" spans="1:5" ht="21">
      <c r="A127" s="37"/>
      <c r="B127" s="31"/>
      <c r="C127" s="31"/>
      <c r="D127" s="31"/>
      <c r="E127" s="31"/>
    </row>
    <row r="128" spans="1:5" ht="21">
      <c r="A128" s="37"/>
      <c r="B128" s="31"/>
      <c r="C128" s="31"/>
      <c r="D128" s="31"/>
      <c r="E128" s="31"/>
    </row>
    <row r="129" spans="1:5" ht="21">
      <c r="A129" s="37"/>
      <c r="B129" s="31"/>
      <c r="C129" s="31"/>
      <c r="D129" s="31"/>
      <c r="E129" s="31"/>
    </row>
    <row r="130" spans="1:5" ht="21">
      <c r="A130" s="37"/>
      <c r="B130" s="31"/>
      <c r="C130" s="31"/>
      <c r="D130" s="31"/>
      <c r="E130" s="31"/>
    </row>
    <row r="131" spans="1:5" ht="21">
      <c r="A131" s="37"/>
      <c r="B131" s="31"/>
      <c r="C131" s="31"/>
      <c r="D131" s="31"/>
      <c r="E131" s="31"/>
    </row>
    <row r="132" spans="1:5" ht="21">
      <c r="A132" s="37"/>
      <c r="B132" s="31"/>
      <c r="C132" s="31"/>
      <c r="D132" s="31"/>
      <c r="E132" s="31"/>
    </row>
    <row r="133" spans="1:5" ht="21">
      <c r="A133" s="37"/>
      <c r="B133" s="31"/>
      <c r="C133" s="31"/>
      <c r="D133" s="31"/>
      <c r="E133" s="31"/>
    </row>
    <row r="134" spans="1:5" ht="21">
      <c r="A134" s="37"/>
      <c r="B134" s="31"/>
      <c r="C134" s="31"/>
      <c r="D134" s="31"/>
      <c r="E134" s="31"/>
    </row>
    <row r="135" spans="1:5" ht="21">
      <c r="A135" s="37"/>
      <c r="B135" s="31"/>
      <c r="C135" s="31"/>
      <c r="D135" s="31"/>
      <c r="E135" s="31"/>
    </row>
    <row r="136" spans="1:5" ht="21">
      <c r="A136" s="37"/>
      <c r="B136" s="31"/>
      <c r="C136" s="31"/>
      <c r="D136" s="31"/>
      <c r="E136" s="31"/>
    </row>
    <row r="137" spans="1:5" ht="21">
      <c r="A137" s="37"/>
      <c r="B137" s="31"/>
      <c r="C137" s="31"/>
      <c r="D137" s="31"/>
      <c r="E137" s="31"/>
    </row>
    <row r="138" spans="1:5" ht="21">
      <c r="A138" s="37"/>
      <c r="B138" s="31"/>
      <c r="C138" s="31"/>
      <c r="D138" s="31"/>
      <c r="E138" s="31"/>
    </row>
    <row r="139" spans="1:5" ht="21">
      <c r="A139" s="37"/>
      <c r="B139" s="31"/>
      <c r="C139" s="31"/>
      <c r="D139" s="31"/>
      <c r="E139" s="31"/>
    </row>
    <row r="140" spans="1:5" ht="21">
      <c r="A140" s="37"/>
      <c r="B140" s="31"/>
      <c r="C140" s="31"/>
      <c r="D140" s="31"/>
      <c r="E140" s="31"/>
    </row>
    <row r="141" spans="1:5" ht="21">
      <c r="A141" s="37"/>
      <c r="B141" s="31"/>
      <c r="C141" s="31"/>
      <c r="D141" s="31"/>
      <c r="E141" s="31"/>
    </row>
    <row r="142" spans="1:5" ht="21">
      <c r="A142" s="37"/>
      <c r="B142" s="31"/>
      <c r="C142" s="31"/>
      <c r="D142" s="31"/>
      <c r="E142" s="31"/>
    </row>
    <row r="143" spans="1:5" ht="21">
      <c r="A143" s="37"/>
      <c r="B143" s="31"/>
      <c r="C143" s="31"/>
      <c r="D143" s="31"/>
      <c r="E143" s="31"/>
    </row>
  </sheetData>
  <sheetProtection/>
  <mergeCells count="2">
    <mergeCell ref="A1:K1"/>
    <mergeCell ref="A2:K2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2"/>
  <sheetViews>
    <sheetView zoomScale="85" zoomScaleNormal="85" zoomScalePageLayoutView="0" workbookViewId="0" topLeftCell="A1">
      <selection activeCell="D4" sqref="D4:F4"/>
    </sheetView>
  </sheetViews>
  <sheetFormatPr defaultColWidth="9.140625" defaultRowHeight="12.75"/>
  <cols>
    <col min="1" max="1" width="3.7109375" style="14" customWidth="1"/>
    <col min="2" max="2" width="24.00390625" style="10" customWidth="1"/>
    <col min="3" max="11" width="11.7109375" style="10" customWidth="1"/>
    <col min="12" max="16384" width="9.140625" style="10" customWidth="1"/>
  </cols>
  <sheetData>
    <row r="1" spans="1:11" s="20" customFormat="1" ht="24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s="5" customFormat="1" ht="100.5" customHeight="1">
      <c r="A2" s="2" t="s">
        <v>68</v>
      </c>
      <c r="B2" s="3" t="s">
        <v>69</v>
      </c>
      <c r="C2" s="4" t="s">
        <v>126</v>
      </c>
      <c r="D2" s="3" t="s">
        <v>127</v>
      </c>
      <c r="E2" s="59" t="s">
        <v>144</v>
      </c>
      <c r="F2" s="3" t="s">
        <v>120</v>
      </c>
      <c r="G2" s="3" t="s">
        <v>121</v>
      </c>
      <c r="H2" s="3" t="s">
        <v>122</v>
      </c>
      <c r="I2" s="3" t="s">
        <v>123</v>
      </c>
      <c r="J2" s="3" t="s">
        <v>124</v>
      </c>
      <c r="K2" s="3" t="s">
        <v>125</v>
      </c>
    </row>
    <row r="3" spans="1:11" ht="210" customHeight="1">
      <c r="A3" s="17">
        <v>1</v>
      </c>
      <c r="B3" s="18" t="s">
        <v>109</v>
      </c>
      <c r="C3" s="21" t="s">
        <v>52</v>
      </c>
      <c r="D3" s="11">
        <v>100000</v>
      </c>
      <c r="E3" s="45">
        <v>100000</v>
      </c>
      <c r="F3" s="45">
        <v>100000</v>
      </c>
      <c r="G3" s="9">
        <v>0</v>
      </c>
      <c r="H3" s="51" t="s">
        <v>161</v>
      </c>
      <c r="I3" s="45">
        <v>0</v>
      </c>
      <c r="J3" s="45">
        <v>0</v>
      </c>
      <c r="K3" s="22"/>
    </row>
    <row r="4" spans="1:10" ht="21">
      <c r="A4" s="35"/>
      <c r="B4" s="29"/>
      <c r="C4" s="29"/>
      <c r="D4" s="34"/>
      <c r="E4" s="34"/>
      <c r="F4" s="34"/>
      <c r="G4" s="34"/>
      <c r="H4" s="34"/>
      <c r="I4" s="34"/>
      <c r="J4" s="34"/>
    </row>
    <row r="5" spans="1:5" ht="21">
      <c r="A5" s="35"/>
      <c r="B5" s="29"/>
      <c r="C5" s="29"/>
      <c r="D5" s="29"/>
      <c r="E5" s="29"/>
    </row>
    <row r="6" spans="1:5" ht="21">
      <c r="A6" s="35"/>
      <c r="B6" s="29"/>
      <c r="C6" s="29"/>
      <c r="D6" s="29"/>
      <c r="E6" s="29"/>
    </row>
    <row r="7" spans="1:5" ht="21">
      <c r="A7" s="35"/>
      <c r="B7" s="29"/>
      <c r="C7" s="29"/>
      <c r="D7" s="29"/>
      <c r="E7" s="29"/>
    </row>
    <row r="8" spans="1:5" ht="21">
      <c r="A8" s="35"/>
      <c r="B8" s="29"/>
      <c r="C8" s="29"/>
      <c r="D8" s="29"/>
      <c r="E8" s="29"/>
    </row>
    <row r="9" spans="1:5" ht="21">
      <c r="A9" s="35"/>
      <c r="B9" s="29"/>
      <c r="C9" s="29"/>
      <c r="D9" s="29"/>
      <c r="E9" s="29"/>
    </row>
    <row r="10" spans="1:5" ht="21">
      <c r="A10" s="35"/>
      <c r="B10" s="29"/>
      <c r="C10" s="29"/>
      <c r="D10" s="29"/>
      <c r="E10" s="29"/>
    </row>
    <row r="11" spans="1:5" ht="21">
      <c r="A11" s="35"/>
      <c r="B11" s="29"/>
      <c r="C11" s="29"/>
      <c r="D11" s="29"/>
      <c r="E11" s="29"/>
    </row>
    <row r="12" spans="1:5" ht="21">
      <c r="A12" s="35"/>
      <c r="B12" s="29"/>
      <c r="C12" s="29"/>
      <c r="D12" s="29"/>
      <c r="E12" s="29"/>
    </row>
    <row r="13" spans="1:5" ht="21">
      <c r="A13" s="35"/>
      <c r="B13" s="29"/>
      <c r="C13" s="29"/>
      <c r="D13" s="29"/>
      <c r="E13" s="29"/>
    </row>
    <row r="14" spans="1:5" ht="21">
      <c r="A14" s="35"/>
      <c r="B14" s="29"/>
      <c r="C14" s="29"/>
      <c r="D14" s="29"/>
      <c r="E14" s="29"/>
    </row>
    <row r="15" spans="1:5" ht="21">
      <c r="A15" s="35"/>
      <c r="B15" s="29"/>
      <c r="C15" s="29"/>
      <c r="D15" s="29"/>
      <c r="E15" s="29"/>
    </row>
    <row r="16" spans="1:5" ht="21">
      <c r="A16" s="35"/>
      <c r="B16" s="29"/>
      <c r="C16" s="29"/>
      <c r="D16" s="29"/>
      <c r="E16" s="29"/>
    </row>
    <row r="17" spans="1:5" ht="21">
      <c r="A17" s="35"/>
      <c r="B17" s="29"/>
      <c r="C17" s="29"/>
      <c r="D17" s="29"/>
      <c r="E17" s="29"/>
    </row>
    <row r="18" spans="1:5" ht="21">
      <c r="A18" s="35"/>
      <c r="B18" s="29"/>
      <c r="C18" s="29"/>
      <c r="D18" s="29"/>
      <c r="E18" s="29"/>
    </row>
    <row r="19" spans="1:5" ht="21">
      <c r="A19" s="35"/>
      <c r="B19" s="29"/>
      <c r="C19" s="29"/>
      <c r="D19" s="29"/>
      <c r="E19" s="29"/>
    </row>
    <row r="20" spans="1:5" ht="21">
      <c r="A20" s="35"/>
      <c r="B20" s="29"/>
      <c r="C20" s="29"/>
      <c r="D20" s="29"/>
      <c r="E20" s="29"/>
    </row>
    <row r="21" spans="1:5" ht="21">
      <c r="A21" s="35"/>
      <c r="B21" s="29"/>
      <c r="C21" s="29"/>
      <c r="D21" s="29"/>
      <c r="E21" s="29"/>
    </row>
    <row r="22" spans="1:5" ht="21">
      <c r="A22" s="35"/>
      <c r="B22" s="29"/>
      <c r="C22" s="29"/>
      <c r="D22" s="29"/>
      <c r="E22" s="29"/>
    </row>
    <row r="23" spans="1:5" ht="21">
      <c r="A23" s="35"/>
      <c r="B23" s="29"/>
      <c r="C23" s="29"/>
      <c r="D23" s="29"/>
      <c r="E23" s="29"/>
    </row>
    <row r="24" spans="1:5" ht="21">
      <c r="A24" s="35"/>
      <c r="B24" s="29"/>
      <c r="C24" s="29"/>
      <c r="D24" s="29"/>
      <c r="E24" s="29"/>
    </row>
    <row r="25" spans="1:5" ht="21">
      <c r="A25" s="35"/>
      <c r="B25" s="29"/>
      <c r="C25" s="29"/>
      <c r="D25" s="29"/>
      <c r="E25" s="29"/>
    </row>
    <row r="26" spans="1:5" ht="21">
      <c r="A26" s="35"/>
      <c r="B26" s="29"/>
      <c r="C26" s="29"/>
      <c r="D26" s="29"/>
      <c r="E26" s="29"/>
    </row>
    <row r="27" spans="1:5" ht="21">
      <c r="A27" s="35"/>
      <c r="B27" s="29"/>
      <c r="C27" s="29"/>
      <c r="D27" s="29"/>
      <c r="E27" s="29"/>
    </row>
    <row r="28" spans="1:5" ht="21">
      <c r="A28" s="35"/>
      <c r="B28" s="29"/>
      <c r="C28" s="29"/>
      <c r="D28" s="29"/>
      <c r="E28" s="29"/>
    </row>
    <row r="29" spans="1:5" ht="21">
      <c r="A29" s="35"/>
      <c r="B29" s="29"/>
      <c r="C29" s="29"/>
      <c r="D29" s="29"/>
      <c r="E29" s="29"/>
    </row>
    <row r="30" spans="1:5" ht="21">
      <c r="A30" s="35"/>
      <c r="B30" s="29"/>
      <c r="C30" s="29"/>
      <c r="D30" s="29"/>
      <c r="E30" s="29"/>
    </row>
    <row r="31" spans="1:5" ht="21">
      <c r="A31" s="35"/>
      <c r="B31" s="29"/>
      <c r="C31" s="29"/>
      <c r="D31" s="29"/>
      <c r="E31" s="29"/>
    </row>
    <row r="32" spans="1:5" ht="21">
      <c r="A32" s="35"/>
      <c r="B32" s="29"/>
      <c r="C32" s="29"/>
      <c r="D32" s="29"/>
      <c r="E32" s="29"/>
    </row>
    <row r="33" spans="1:5" ht="21">
      <c r="A33" s="35"/>
      <c r="B33" s="29"/>
      <c r="C33" s="29"/>
      <c r="D33" s="29"/>
      <c r="E33" s="29"/>
    </row>
    <row r="34" spans="1:5" ht="21">
      <c r="A34" s="35"/>
      <c r="B34" s="29"/>
      <c r="C34" s="29"/>
      <c r="D34" s="29"/>
      <c r="E34" s="29"/>
    </row>
    <row r="35" spans="1:5" ht="21">
      <c r="A35" s="35"/>
      <c r="B35" s="29"/>
      <c r="C35" s="29"/>
      <c r="D35" s="29"/>
      <c r="E35" s="29"/>
    </row>
    <row r="36" spans="1:5" ht="21">
      <c r="A36" s="35"/>
      <c r="B36" s="29"/>
      <c r="C36" s="29"/>
      <c r="D36" s="29"/>
      <c r="E36" s="29"/>
    </row>
    <row r="37" spans="1:5" ht="21">
      <c r="A37" s="35"/>
      <c r="B37" s="29"/>
      <c r="C37" s="29"/>
      <c r="D37" s="29"/>
      <c r="E37" s="29"/>
    </row>
    <row r="38" spans="1:5" ht="21">
      <c r="A38" s="35"/>
      <c r="B38" s="29"/>
      <c r="C38" s="29"/>
      <c r="D38" s="29"/>
      <c r="E38" s="29"/>
    </row>
    <row r="39" spans="1:5" ht="21">
      <c r="A39" s="35"/>
      <c r="B39" s="29"/>
      <c r="C39" s="29"/>
      <c r="D39" s="29"/>
      <c r="E39" s="29"/>
    </row>
    <row r="40" spans="1:5" ht="21">
      <c r="A40" s="35"/>
      <c r="B40" s="29"/>
      <c r="C40" s="29"/>
      <c r="D40" s="29"/>
      <c r="E40" s="29"/>
    </row>
    <row r="41" spans="1:5" ht="21">
      <c r="A41" s="35"/>
      <c r="B41" s="29"/>
      <c r="C41" s="29"/>
      <c r="D41" s="29"/>
      <c r="E41" s="29"/>
    </row>
    <row r="42" spans="1:5" ht="21">
      <c r="A42" s="35"/>
      <c r="B42" s="29"/>
      <c r="C42" s="29"/>
      <c r="D42" s="29"/>
      <c r="E42" s="29"/>
    </row>
    <row r="43" spans="1:5" ht="21">
      <c r="A43" s="35"/>
      <c r="B43" s="29"/>
      <c r="C43" s="29"/>
      <c r="D43" s="29"/>
      <c r="E43" s="29"/>
    </row>
    <row r="44" spans="1:5" ht="21">
      <c r="A44" s="35"/>
      <c r="B44" s="29"/>
      <c r="C44" s="29"/>
      <c r="D44" s="29"/>
      <c r="E44" s="29"/>
    </row>
    <row r="45" spans="1:5" ht="21">
      <c r="A45" s="35"/>
      <c r="B45" s="29"/>
      <c r="C45" s="29"/>
      <c r="D45" s="29"/>
      <c r="E45" s="29"/>
    </row>
    <row r="46" spans="1:5" ht="21">
      <c r="A46" s="35"/>
      <c r="B46" s="29"/>
      <c r="C46" s="29"/>
      <c r="D46" s="29"/>
      <c r="E46" s="29"/>
    </row>
    <row r="47" spans="1:5" ht="21">
      <c r="A47" s="35"/>
      <c r="B47" s="29"/>
      <c r="C47" s="29"/>
      <c r="D47" s="29"/>
      <c r="E47" s="29"/>
    </row>
    <row r="48" spans="1:5" ht="21">
      <c r="A48" s="35"/>
      <c r="B48" s="29"/>
      <c r="C48" s="29"/>
      <c r="D48" s="29"/>
      <c r="E48" s="29"/>
    </row>
    <row r="49" spans="1:5" ht="21">
      <c r="A49" s="35"/>
      <c r="B49" s="29"/>
      <c r="C49" s="29"/>
      <c r="D49" s="29"/>
      <c r="E49" s="29"/>
    </row>
    <row r="50" spans="1:5" ht="21">
      <c r="A50" s="35"/>
      <c r="B50" s="29"/>
      <c r="C50" s="29"/>
      <c r="D50" s="29"/>
      <c r="E50" s="29"/>
    </row>
    <row r="51" spans="1:5" ht="21">
      <c r="A51" s="35"/>
      <c r="B51" s="29"/>
      <c r="C51" s="29"/>
      <c r="D51" s="29"/>
      <c r="E51" s="29"/>
    </row>
    <row r="52" spans="1:5" ht="21">
      <c r="A52" s="35"/>
      <c r="B52" s="29"/>
      <c r="C52" s="29"/>
      <c r="D52" s="29"/>
      <c r="E52" s="29"/>
    </row>
    <row r="53" spans="1:5" ht="21">
      <c r="A53" s="35"/>
      <c r="B53" s="29"/>
      <c r="C53" s="29"/>
      <c r="D53" s="29"/>
      <c r="E53" s="29"/>
    </row>
    <row r="54" spans="1:5" ht="21">
      <c r="A54" s="35"/>
      <c r="B54" s="29"/>
      <c r="C54" s="29"/>
      <c r="D54" s="29"/>
      <c r="E54" s="29"/>
    </row>
    <row r="55" spans="1:5" ht="21">
      <c r="A55" s="35"/>
      <c r="B55" s="29"/>
      <c r="C55" s="29"/>
      <c r="D55" s="29"/>
      <c r="E55" s="29"/>
    </row>
    <row r="56" spans="1:5" ht="21">
      <c r="A56" s="35"/>
      <c r="B56" s="29"/>
      <c r="C56" s="29"/>
      <c r="D56" s="29"/>
      <c r="E56" s="29"/>
    </row>
    <row r="57" spans="1:5" ht="21">
      <c r="A57" s="35"/>
      <c r="B57" s="29"/>
      <c r="C57" s="29"/>
      <c r="D57" s="29"/>
      <c r="E57" s="29"/>
    </row>
    <row r="58" spans="1:5" ht="21">
      <c r="A58" s="35"/>
      <c r="B58" s="29"/>
      <c r="C58" s="29"/>
      <c r="D58" s="29"/>
      <c r="E58" s="29"/>
    </row>
    <row r="59" spans="1:5" ht="21">
      <c r="A59" s="35"/>
      <c r="B59" s="29"/>
      <c r="C59" s="29"/>
      <c r="D59" s="29"/>
      <c r="E59" s="29"/>
    </row>
    <row r="60" spans="1:5" ht="21">
      <c r="A60" s="35"/>
      <c r="B60" s="29"/>
      <c r="C60" s="29"/>
      <c r="D60" s="29"/>
      <c r="E60" s="29"/>
    </row>
    <row r="61" spans="1:5" ht="21">
      <c r="A61" s="35"/>
      <c r="B61" s="29"/>
      <c r="C61" s="29"/>
      <c r="D61" s="29"/>
      <c r="E61" s="29"/>
    </row>
    <row r="62" spans="1:5" ht="21">
      <c r="A62" s="35"/>
      <c r="B62" s="29"/>
      <c r="C62" s="29"/>
      <c r="D62" s="29"/>
      <c r="E62" s="29"/>
    </row>
    <row r="63" spans="1:5" ht="21">
      <c r="A63" s="35"/>
      <c r="B63" s="29"/>
      <c r="C63" s="29"/>
      <c r="D63" s="29"/>
      <c r="E63" s="29"/>
    </row>
    <row r="64" spans="1:5" ht="21">
      <c r="A64" s="35"/>
      <c r="B64" s="29"/>
      <c r="C64" s="29"/>
      <c r="D64" s="29"/>
      <c r="E64" s="29"/>
    </row>
    <row r="65" spans="1:5" ht="21">
      <c r="A65" s="35"/>
      <c r="B65" s="29"/>
      <c r="C65" s="29"/>
      <c r="D65" s="29"/>
      <c r="E65" s="29"/>
    </row>
    <row r="66" spans="1:5" ht="21">
      <c r="A66" s="35"/>
      <c r="B66" s="29"/>
      <c r="C66" s="29"/>
      <c r="D66" s="29"/>
      <c r="E66" s="29"/>
    </row>
    <row r="67" spans="1:5" ht="21">
      <c r="A67" s="35"/>
      <c r="B67" s="29"/>
      <c r="C67" s="29"/>
      <c r="D67" s="29"/>
      <c r="E67" s="29"/>
    </row>
    <row r="68" spans="1:5" ht="21">
      <c r="A68" s="35"/>
      <c r="B68" s="29"/>
      <c r="C68" s="29"/>
      <c r="D68" s="29"/>
      <c r="E68" s="29"/>
    </row>
    <row r="69" spans="1:5" ht="21">
      <c r="A69" s="35"/>
      <c r="B69" s="29"/>
      <c r="C69" s="29"/>
      <c r="D69" s="29"/>
      <c r="E69" s="29"/>
    </row>
    <row r="70" spans="1:5" ht="21">
      <c r="A70" s="35"/>
      <c r="B70" s="29"/>
      <c r="C70" s="29"/>
      <c r="D70" s="29"/>
      <c r="E70" s="29"/>
    </row>
    <row r="71" spans="1:5" ht="21">
      <c r="A71" s="35"/>
      <c r="B71" s="29"/>
      <c r="C71" s="29"/>
      <c r="D71" s="29"/>
      <c r="E71" s="29"/>
    </row>
    <row r="72" spans="1:5" ht="21">
      <c r="A72" s="35"/>
      <c r="B72" s="29"/>
      <c r="C72" s="29"/>
      <c r="D72" s="29"/>
      <c r="E72" s="29"/>
    </row>
  </sheetData>
  <sheetProtection/>
  <mergeCells count="1">
    <mergeCell ref="A1:K1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3.7109375" style="14" customWidth="1"/>
    <col min="2" max="2" width="24.00390625" style="10" customWidth="1"/>
    <col min="3" max="11" width="11.7109375" style="10" customWidth="1"/>
    <col min="12" max="16384" width="9.140625" style="10" customWidth="1"/>
  </cols>
  <sheetData>
    <row r="1" spans="1:11" s="5" customFormat="1" ht="24">
      <c r="A1" s="118" t="s">
        <v>23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s="5" customFormat="1" ht="100.5" customHeight="1">
      <c r="A2" s="2" t="s">
        <v>68</v>
      </c>
      <c r="B2" s="3" t="s">
        <v>69</v>
      </c>
      <c r="C2" s="4" t="s">
        <v>126</v>
      </c>
      <c r="D2" s="3" t="s">
        <v>127</v>
      </c>
      <c r="E2" s="59" t="s">
        <v>144</v>
      </c>
      <c r="F2" s="3" t="s">
        <v>120</v>
      </c>
      <c r="G2" s="3" t="s">
        <v>121</v>
      </c>
      <c r="H2" s="3" t="s">
        <v>122</v>
      </c>
      <c r="I2" s="3" t="s">
        <v>123</v>
      </c>
      <c r="J2" s="3" t="s">
        <v>124</v>
      </c>
      <c r="K2" s="3" t="s">
        <v>125</v>
      </c>
    </row>
    <row r="3" spans="1:11" ht="69.75" customHeight="1">
      <c r="A3" s="6">
        <v>1</v>
      </c>
      <c r="B3" s="7" t="s">
        <v>53</v>
      </c>
      <c r="C3" s="7" t="s">
        <v>30</v>
      </c>
      <c r="D3" s="11">
        <v>20000</v>
      </c>
      <c r="E3" s="45">
        <v>20000</v>
      </c>
      <c r="F3" s="45">
        <v>0</v>
      </c>
      <c r="G3" s="45">
        <v>20000</v>
      </c>
      <c r="H3" s="51" t="s">
        <v>161</v>
      </c>
      <c r="I3" s="53">
        <v>0</v>
      </c>
      <c r="J3" s="53">
        <v>0</v>
      </c>
      <c r="K3" s="54" t="s">
        <v>173</v>
      </c>
    </row>
    <row r="4" spans="1:10" ht="21">
      <c r="A4" s="35"/>
      <c r="B4" s="29"/>
      <c r="C4" s="29"/>
      <c r="D4" s="34"/>
      <c r="E4" s="34"/>
      <c r="F4" s="34"/>
      <c r="G4" s="34"/>
      <c r="H4" s="34"/>
      <c r="I4" s="34"/>
      <c r="J4" s="34"/>
    </row>
    <row r="5" spans="1:6" ht="21">
      <c r="A5" s="35"/>
      <c r="B5" s="29"/>
      <c r="C5" s="29"/>
      <c r="D5" s="29"/>
      <c r="E5" s="29"/>
      <c r="F5" s="29"/>
    </row>
    <row r="6" spans="1:6" ht="21">
      <c r="A6" s="35"/>
      <c r="B6" s="29"/>
      <c r="C6" s="29"/>
      <c r="D6" s="29"/>
      <c r="E6" s="29"/>
      <c r="F6" s="29"/>
    </row>
    <row r="7" spans="1:6" ht="21">
      <c r="A7" s="35"/>
      <c r="B7" s="29"/>
      <c r="C7" s="29"/>
      <c r="D7" s="29"/>
      <c r="E7" s="29"/>
      <c r="F7" s="29"/>
    </row>
    <row r="8" spans="1:6" ht="21">
      <c r="A8" s="35"/>
      <c r="B8" s="29"/>
      <c r="C8" s="29"/>
      <c r="D8" s="29"/>
      <c r="E8" s="29"/>
      <c r="F8" s="29"/>
    </row>
    <row r="9" spans="1:6" ht="21">
      <c r="A9" s="35"/>
      <c r="B9" s="29"/>
      <c r="C9" s="29"/>
      <c r="D9" s="29"/>
      <c r="E9" s="29"/>
      <c r="F9" s="29"/>
    </row>
    <row r="10" spans="1:6" ht="21">
      <c r="A10" s="35"/>
      <c r="B10" s="29"/>
      <c r="C10" s="29"/>
      <c r="D10" s="29"/>
      <c r="E10" s="29"/>
      <c r="F10" s="29"/>
    </row>
    <row r="11" spans="1:6" ht="21">
      <c r="A11" s="35"/>
      <c r="B11" s="29"/>
      <c r="C11" s="29"/>
      <c r="D11" s="29"/>
      <c r="E11" s="29"/>
      <c r="F11" s="29"/>
    </row>
    <row r="12" spans="1:6" ht="21">
      <c r="A12" s="35"/>
      <c r="B12" s="29"/>
      <c r="C12" s="29"/>
      <c r="D12" s="29"/>
      <c r="E12" s="29"/>
      <c r="F12" s="29"/>
    </row>
    <row r="13" spans="1:6" ht="21">
      <c r="A13" s="35"/>
      <c r="B13" s="29"/>
      <c r="C13" s="29"/>
      <c r="D13" s="29"/>
      <c r="E13" s="29"/>
      <c r="F13" s="29"/>
    </row>
    <row r="14" spans="1:6" ht="21">
      <c r="A14" s="35"/>
      <c r="B14" s="29"/>
      <c r="C14" s="29"/>
      <c r="D14" s="29"/>
      <c r="E14" s="29"/>
      <c r="F14" s="29"/>
    </row>
    <row r="15" spans="1:6" ht="21">
      <c r="A15" s="35"/>
      <c r="B15" s="29"/>
      <c r="C15" s="29"/>
      <c r="D15" s="29"/>
      <c r="E15" s="29"/>
      <c r="F15" s="29"/>
    </row>
    <row r="16" spans="1:6" ht="21">
      <c r="A16" s="35"/>
      <c r="B16" s="29"/>
      <c r="C16" s="29"/>
      <c r="D16" s="29"/>
      <c r="E16" s="29"/>
      <c r="F16" s="29"/>
    </row>
    <row r="17" spans="1:6" ht="21">
      <c r="A17" s="35"/>
      <c r="B17" s="29"/>
      <c r="C17" s="29"/>
      <c r="D17" s="29"/>
      <c r="E17" s="29"/>
      <c r="F17" s="29"/>
    </row>
    <row r="18" spans="1:6" ht="21">
      <c r="A18" s="35"/>
      <c r="B18" s="29"/>
      <c r="C18" s="29"/>
      <c r="D18" s="29"/>
      <c r="E18" s="29"/>
      <c r="F18" s="29"/>
    </row>
    <row r="19" spans="1:6" ht="21">
      <c r="A19" s="35"/>
      <c r="B19" s="29"/>
      <c r="C19" s="29"/>
      <c r="D19" s="29"/>
      <c r="E19" s="29"/>
      <c r="F19" s="29"/>
    </row>
    <row r="20" spans="1:6" ht="21">
      <c r="A20" s="35"/>
      <c r="B20" s="29"/>
      <c r="C20" s="29"/>
      <c r="D20" s="29"/>
      <c r="E20" s="29"/>
      <c r="F20" s="29"/>
    </row>
    <row r="21" spans="1:6" ht="21">
      <c r="A21" s="35"/>
      <c r="B21" s="29"/>
      <c r="C21" s="29"/>
      <c r="D21" s="29"/>
      <c r="E21" s="29"/>
      <c r="F21" s="29"/>
    </row>
    <row r="22" spans="1:6" ht="21">
      <c r="A22" s="35"/>
      <c r="B22" s="29"/>
      <c r="C22" s="29"/>
      <c r="D22" s="29"/>
      <c r="E22" s="29"/>
      <c r="F22" s="29"/>
    </row>
    <row r="23" spans="1:6" ht="21">
      <c r="A23" s="35"/>
      <c r="B23" s="29"/>
      <c r="C23" s="29"/>
      <c r="D23" s="29"/>
      <c r="E23" s="29"/>
      <c r="F23" s="29"/>
    </row>
    <row r="24" spans="1:6" ht="21">
      <c r="A24" s="35"/>
      <c r="B24" s="29"/>
      <c r="C24" s="29"/>
      <c r="D24" s="29"/>
      <c r="E24" s="29"/>
      <c r="F24" s="29"/>
    </row>
    <row r="25" spans="1:6" ht="21">
      <c r="A25" s="35"/>
      <c r="B25" s="29"/>
      <c r="C25" s="29"/>
      <c r="D25" s="29"/>
      <c r="E25" s="29"/>
      <c r="F25" s="29"/>
    </row>
    <row r="26" spans="1:6" ht="21">
      <c r="A26" s="35"/>
      <c r="B26" s="29"/>
      <c r="C26" s="29"/>
      <c r="D26" s="29"/>
      <c r="E26" s="29"/>
      <c r="F26" s="29"/>
    </row>
    <row r="27" spans="1:6" ht="21">
      <c r="A27" s="35"/>
      <c r="B27" s="29"/>
      <c r="C27" s="29"/>
      <c r="D27" s="29"/>
      <c r="E27" s="29"/>
      <c r="F27" s="29"/>
    </row>
    <row r="28" spans="1:6" ht="21">
      <c r="A28" s="35"/>
      <c r="B28" s="29"/>
      <c r="C28" s="29"/>
      <c r="D28" s="29"/>
      <c r="E28" s="29"/>
      <c r="F28" s="29"/>
    </row>
    <row r="29" spans="1:6" ht="21">
      <c r="A29" s="35"/>
      <c r="B29" s="29"/>
      <c r="C29" s="29"/>
      <c r="D29" s="29"/>
      <c r="E29" s="29"/>
      <c r="F29" s="29"/>
    </row>
    <row r="30" spans="1:6" ht="21">
      <c r="A30" s="35"/>
      <c r="B30" s="29"/>
      <c r="C30" s="29"/>
      <c r="D30" s="29"/>
      <c r="E30" s="29"/>
      <c r="F30" s="29"/>
    </row>
  </sheetData>
  <sheetProtection/>
  <mergeCells count="1">
    <mergeCell ref="A1:K1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3.7109375" style="14" customWidth="1"/>
    <col min="2" max="2" width="24.00390625" style="10" customWidth="1"/>
    <col min="3" max="11" width="11.7109375" style="10" customWidth="1"/>
    <col min="12" max="12" width="9.140625" style="10" customWidth="1"/>
    <col min="13" max="16384" width="9.140625" style="10" customWidth="1"/>
  </cols>
  <sheetData>
    <row r="1" spans="1:11" s="5" customFormat="1" ht="24">
      <c r="A1" s="119" t="s">
        <v>24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s="5" customFormat="1" ht="24">
      <c r="A2" s="118" t="s">
        <v>25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s="5" customFormat="1" ht="100.5" customHeight="1">
      <c r="A3" s="2" t="s">
        <v>68</v>
      </c>
      <c r="B3" s="3" t="s">
        <v>69</v>
      </c>
      <c r="C3" s="4" t="s">
        <v>126</v>
      </c>
      <c r="D3" s="3" t="s">
        <v>127</v>
      </c>
      <c r="E3" s="59" t="s">
        <v>144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  <c r="K3" s="3" t="s">
        <v>125</v>
      </c>
    </row>
    <row r="4" spans="1:11" ht="67.5" customHeight="1">
      <c r="A4" s="17">
        <v>1</v>
      </c>
      <c r="B4" s="7" t="s">
        <v>110</v>
      </c>
      <c r="C4" s="8" t="s">
        <v>70</v>
      </c>
      <c r="D4" s="11">
        <v>100000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8" t="s">
        <v>162</v>
      </c>
    </row>
    <row r="5" spans="1:10" ht="21">
      <c r="A5" s="35"/>
      <c r="B5" s="29"/>
      <c r="C5" s="29"/>
      <c r="D5" s="34"/>
      <c r="E5" s="34"/>
      <c r="F5" s="34"/>
      <c r="G5" s="34"/>
      <c r="H5" s="34"/>
      <c r="I5" s="34"/>
      <c r="J5" s="34"/>
    </row>
    <row r="6" spans="1:6" ht="21">
      <c r="A6" s="35"/>
      <c r="B6" s="29"/>
      <c r="C6" s="29"/>
      <c r="D6" s="34"/>
      <c r="E6" s="34"/>
      <c r="F6" s="34"/>
    </row>
    <row r="7" spans="1:8" ht="21">
      <c r="A7" s="35"/>
      <c r="B7" s="29"/>
      <c r="C7" s="29"/>
      <c r="D7" s="34"/>
      <c r="E7" s="34"/>
      <c r="F7" s="34"/>
      <c r="G7" s="34"/>
      <c r="H7" s="34"/>
    </row>
    <row r="8" spans="1:5" ht="21">
      <c r="A8" s="35"/>
      <c r="B8" s="29"/>
      <c r="C8" s="29"/>
      <c r="D8" s="29"/>
      <c r="E8" s="29"/>
    </row>
    <row r="9" spans="1:5" ht="21">
      <c r="A9" s="35"/>
      <c r="B9" s="29"/>
      <c r="C9" s="29"/>
      <c r="D9" s="29"/>
      <c r="E9" s="29"/>
    </row>
    <row r="10" spans="1:5" ht="21">
      <c r="A10" s="35"/>
      <c r="B10" s="29"/>
      <c r="C10" s="29"/>
      <c r="D10" s="29"/>
      <c r="E10" s="29"/>
    </row>
    <row r="11" spans="1:5" ht="21">
      <c r="A11" s="35"/>
      <c r="B11" s="29"/>
      <c r="C11" s="29"/>
      <c r="D11" s="29"/>
      <c r="E11" s="29"/>
    </row>
    <row r="12" spans="1:5" ht="21">
      <c r="A12" s="35"/>
      <c r="B12" s="29"/>
      <c r="C12" s="29"/>
      <c r="D12" s="29"/>
      <c r="E12" s="29"/>
    </row>
    <row r="13" spans="1:5" ht="21">
      <c r="A13" s="35"/>
      <c r="B13" s="29"/>
      <c r="C13" s="29"/>
      <c r="D13" s="29"/>
      <c r="E13" s="29"/>
    </row>
    <row r="14" spans="1:5" ht="21">
      <c r="A14" s="35"/>
      <c r="B14" s="29"/>
      <c r="C14" s="29"/>
      <c r="D14" s="29"/>
      <c r="E14" s="29"/>
    </row>
    <row r="15" spans="1:5" ht="21">
      <c r="A15" s="35"/>
      <c r="B15" s="29"/>
      <c r="C15" s="29"/>
      <c r="D15" s="29"/>
      <c r="E15" s="29"/>
    </row>
    <row r="16" spans="1:5" ht="21">
      <c r="A16" s="35"/>
      <c r="B16" s="29"/>
      <c r="C16" s="29"/>
      <c r="D16" s="29"/>
      <c r="E16" s="29"/>
    </row>
    <row r="17" spans="1:5" ht="21">
      <c r="A17" s="35"/>
      <c r="B17" s="29"/>
      <c r="C17" s="29"/>
      <c r="D17" s="29"/>
      <c r="E17" s="29"/>
    </row>
    <row r="18" spans="1:5" ht="21">
      <c r="A18" s="35"/>
      <c r="B18" s="29"/>
      <c r="C18" s="29"/>
      <c r="D18" s="29"/>
      <c r="E18" s="29"/>
    </row>
    <row r="19" spans="1:5" ht="21">
      <c r="A19" s="35"/>
      <c r="B19" s="29"/>
      <c r="C19" s="29"/>
      <c r="D19" s="29"/>
      <c r="E19" s="29"/>
    </row>
    <row r="20" spans="1:5" ht="21">
      <c r="A20" s="35"/>
      <c r="B20" s="29"/>
      <c r="C20" s="29"/>
      <c r="D20" s="29"/>
      <c r="E20" s="29"/>
    </row>
    <row r="21" spans="1:5" ht="21">
      <c r="A21" s="35"/>
      <c r="B21" s="29"/>
      <c r="C21" s="29"/>
      <c r="D21" s="29"/>
      <c r="E21" s="29"/>
    </row>
    <row r="22" spans="1:5" ht="21">
      <c r="A22" s="35"/>
      <c r="B22" s="29"/>
      <c r="C22" s="29"/>
      <c r="D22" s="29"/>
      <c r="E22" s="29"/>
    </row>
    <row r="23" spans="1:5" ht="21">
      <c r="A23" s="35"/>
      <c r="B23" s="29"/>
      <c r="C23" s="29"/>
      <c r="D23" s="29"/>
      <c r="E23" s="29"/>
    </row>
    <row r="24" spans="1:5" ht="21">
      <c r="A24" s="35"/>
      <c r="B24" s="29"/>
      <c r="C24" s="29"/>
      <c r="D24" s="29"/>
      <c r="E24" s="29"/>
    </row>
    <row r="25" spans="1:5" ht="21">
      <c r="A25" s="35"/>
      <c r="B25" s="29"/>
      <c r="C25" s="29"/>
      <c r="D25" s="29"/>
      <c r="E25" s="29"/>
    </row>
    <row r="26" spans="1:5" ht="21">
      <c r="A26" s="35"/>
      <c r="B26" s="29"/>
      <c r="C26" s="29"/>
      <c r="D26" s="29"/>
      <c r="E26" s="29"/>
    </row>
    <row r="27" spans="1:5" ht="21">
      <c r="A27" s="35"/>
      <c r="B27" s="29"/>
      <c r="C27" s="29"/>
      <c r="D27" s="29"/>
      <c r="E27" s="29"/>
    </row>
    <row r="28" spans="1:5" ht="21">
      <c r="A28" s="35"/>
      <c r="B28" s="29"/>
      <c r="C28" s="29"/>
      <c r="D28" s="29"/>
      <c r="E28" s="29"/>
    </row>
    <row r="29" spans="1:5" ht="21">
      <c r="A29" s="35"/>
      <c r="B29" s="29"/>
      <c r="C29" s="29"/>
      <c r="D29" s="29"/>
      <c r="E29" s="29"/>
    </row>
    <row r="30" spans="1:5" ht="21">
      <c r="A30" s="35"/>
      <c r="B30" s="29"/>
      <c r="C30" s="29"/>
      <c r="D30" s="29"/>
      <c r="E30" s="29"/>
    </row>
    <row r="31" spans="1:5" ht="21">
      <c r="A31" s="35"/>
      <c r="B31" s="29"/>
      <c r="C31" s="29"/>
      <c r="D31" s="29"/>
      <c r="E31" s="29"/>
    </row>
  </sheetData>
  <sheetProtection/>
  <mergeCells count="2">
    <mergeCell ref="A2:K2"/>
    <mergeCell ref="A1:K1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20"/>
  <sheetViews>
    <sheetView zoomScale="89" zoomScaleNormal="89" zoomScalePageLayoutView="0" workbookViewId="0" topLeftCell="A1">
      <selection activeCell="F9" sqref="F9"/>
    </sheetView>
  </sheetViews>
  <sheetFormatPr defaultColWidth="9.140625" defaultRowHeight="12.75"/>
  <cols>
    <col min="1" max="1" width="3.7109375" style="19" customWidth="1"/>
    <col min="2" max="2" width="24.00390625" style="14" customWidth="1"/>
    <col min="3" max="11" width="11.7109375" style="14" customWidth="1"/>
    <col min="12" max="16384" width="9.140625" style="14" customWidth="1"/>
  </cols>
  <sheetData>
    <row r="1" spans="1:11" s="66" customFormat="1" ht="24">
      <c r="A1" s="115" t="s">
        <v>26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s="66" customFormat="1" ht="100.5" customHeight="1">
      <c r="A2" s="2" t="s">
        <v>68</v>
      </c>
      <c r="B2" s="2" t="s">
        <v>69</v>
      </c>
      <c r="C2" s="2" t="s">
        <v>126</v>
      </c>
      <c r="D2" s="2" t="s">
        <v>127</v>
      </c>
      <c r="E2" s="64" t="s">
        <v>144</v>
      </c>
      <c r="F2" s="2" t="s">
        <v>120</v>
      </c>
      <c r="G2" s="2" t="s">
        <v>121</v>
      </c>
      <c r="H2" s="2" t="s">
        <v>122</v>
      </c>
      <c r="I2" s="2" t="s">
        <v>123</v>
      </c>
      <c r="J2" s="2" t="s">
        <v>124</v>
      </c>
      <c r="K2" s="2" t="s">
        <v>125</v>
      </c>
    </row>
    <row r="3" spans="1:11" ht="36.75" customHeight="1">
      <c r="A3" s="17">
        <v>1</v>
      </c>
      <c r="B3" s="12" t="s">
        <v>91</v>
      </c>
      <c r="C3" s="17" t="s">
        <v>30</v>
      </c>
      <c r="D3" s="69">
        <v>30000</v>
      </c>
      <c r="E3" s="71">
        <v>0</v>
      </c>
      <c r="F3" s="71">
        <v>0</v>
      </c>
      <c r="G3" s="71">
        <v>0</v>
      </c>
      <c r="H3" s="71">
        <v>0</v>
      </c>
      <c r="I3" s="71">
        <v>0</v>
      </c>
      <c r="J3" s="71">
        <v>0</v>
      </c>
      <c r="K3" s="105" t="s">
        <v>162</v>
      </c>
    </row>
    <row r="4" spans="1:11" ht="71.25" customHeight="1">
      <c r="A4" s="17">
        <v>2</v>
      </c>
      <c r="B4" s="12" t="s">
        <v>111</v>
      </c>
      <c r="C4" s="17" t="s">
        <v>70</v>
      </c>
      <c r="D4" s="69">
        <v>100000</v>
      </c>
      <c r="E4" s="71">
        <v>100000</v>
      </c>
      <c r="F4" s="71">
        <v>0</v>
      </c>
      <c r="G4" s="71">
        <v>0</v>
      </c>
      <c r="H4" s="71">
        <v>0</v>
      </c>
      <c r="I4" s="83" t="s">
        <v>161</v>
      </c>
      <c r="K4" s="67" t="s">
        <v>163</v>
      </c>
    </row>
    <row r="5" spans="1:11" ht="46.5" customHeight="1">
      <c r="A5" s="17">
        <v>3</v>
      </c>
      <c r="B5" s="12" t="s">
        <v>90</v>
      </c>
      <c r="C5" s="17" t="s">
        <v>0</v>
      </c>
      <c r="D5" s="69">
        <v>100000</v>
      </c>
      <c r="E5" s="71">
        <v>37985</v>
      </c>
      <c r="F5" s="71">
        <v>0</v>
      </c>
      <c r="G5" s="71">
        <v>0</v>
      </c>
      <c r="H5" s="71">
        <v>0</v>
      </c>
      <c r="I5" s="83" t="s">
        <v>161</v>
      </c>
      <c r="J5" s="71">
        <v>0</v>
      </c>
      <c r="K5" s="67"/>
    </row>
    <row r="6" spans="1:10" ht="21">
      <c r="A6" s="36"/>
      <c r="B6" s="26"/>
      <c r="C6" s="26"/>
      <c r="D6" s="92"/>
      <c r="E6" s="92"/>
      <c r="F6" s="92">
        <f>SUM(F3:F5)</f>
        <v>0</v>
      </c>
      <c r="G6" s="92"/>
      <c r="H6" s="92"/>
      <c r="I6" s="92"/>
      <c r="J6" s="92"/>
    </row>
    <row r="7" spans="1:5" ht="21">
      <c r="A7" s="36"/>
      <c r="B7" s="26"/>
      <c r="C7" s="26"/>
      <c r="D7" s="26"/>
      <c r="E7" s="26"/>
    </row>
    <row r="8" spans="1:5" ht="21">
      <c r="A8" s="36"/>
      <c r="B8" s="26"/>
      <c r="C8" s="26"/>
      <c r="D8" s="26"/>
      <c r="E8" s="26"/>
    </row>
    <row r="9" spans="1:5" ht="21">
      <c r="A9" s="36"/>
      <c r="B9" s="26"/>
      <c r="C9" s="26"/>
      <c r="D9" s="26"/>
      <c r="E9" s="26"/>
    </row>
    <row r="10" spans="1:5" ht="21">
      <c r="A10" s="36"/>
      <c r="B10" s="26"/>
      <c r="C10" s="26"/>
      <c r="D10" s="26"/>
      <c r="E10" s="26"/>
    </row>
    <row r="11" spans="1:5" ht="21">
      <c r="A11" s="36"/>
      <c r="B11" s="26"/>
      <c r="C11" s="26"/>
      <c r="D11" s="26"/>
      <c r="E11" s="26"/>
    </row>
    <row r="12" spans="1:5" ht="21">
      <c r="A12" s="36"/>
      <c r="B12" s="26"/>
      <c r="C12" s="26"/>
      <c r="D12" s="26"/>
      <c r="E12" s="26"/>
    </row>
    <row r="13" spans="1:5" ht="21">
      <c r="A13" s="36"/>
      <c r="B13" s="26"/>
      <c r="C13" s="26"/>
      <c r="D13" s="26"/>
      <c r="E13" s="26"/>
    </row>
    <row r="14" spans="1:5" ht="21">
      <c r="A14" s="36"/>
      <c r="B14" s="26"/>
      <c r="C14" s="26"/>
      <c r="D14" s="26"/>
      <c r="E14" s="26"/>
    </row>
    <row r="15" spans="1:5" ht="21">
      <c r="A15" s="36"/>
      <c r="B15" s="26"/>
      <c r="C15" s="26"/>
      <c r="D15" s="26"/>
      <c r="E15" s="26"/>
    </row>
    <row r="16" spans="1:5" ht="21">
      <c r="A16" s="36"/>
      <c r="B16" s="26"/>
      <c r="C16" s="26"/>
      <c r="D16" s="26"/>
      <c r="E16" s="26"/>
    </row>
    <row r="17" spans="1:5" ht="21">
      <c r="A17" s="36"/>
      <c r="B17" s="26"/>
      <c r="C17" s="26"/>
      <c r="D17" s="26"/>
      <c r="E17" s="26"/>
    </row>
    <row r="18" spans="1:5" ht="21">
      <c r="A18" s="36"/>
      <c r="B18" s="26"/>
      <c r="C18" s="26"/>
      <c r="D18" s="26"/>
      <c r="E18" s="26"/>
    </row>
    <row r="19" spans="1:5" ht="21">
      <c r="A19" s="36"/>
      <c r="B19" s="26"/>
      <c r="C19" s="26"/>
      <c r="D19" s="26"/>
      <c r="E19" s="26"/>
    </row>
    <row r="20" spans="1:5" ht="21">
      <c r="A20" s="36"/>
      <c r="B20" s="26"/>
      <c r="C20" s="26"/>
      <c r="D20" s="26"/>
      <c r="E20" s="26"/>
    </row>
    <row r="21" spans="1:5" ht="21">
      <c r="A21" s="36"/>
      <c r="B21" s="26"/>
      <c r="C21" s="26"/>
      <c r="D21" s="26"/>
      <c r="E21" s="26"/>
    </row>
    <row r="22" spans="1:5" ht="21">
      <c r="A22" s="36"/>
      <c r="B22" s="26"/>
      <c r="C22" s="26"/>
      <c r="D22" s="26"/>
      <c r="E22" s="26"/>
    </row>
    <row r="23" spans="1:5" ht="21">
      <c r="A23" s="36"/>
      <c r="B23" s="26"/>
      <c r="C23" s="26"/>
      <c r="D23" s="26"/>
      <c r="E23" s="26"/>
    </row>
    <row r="24" spans="1:5" ht="21">
      <c r="A24" s="36"/>
      <c r="B24" s="26"/>
      <c r="C24" s="26"/>
      <c r="D24" s="26"/>
      <c r="E24" s="26"/>
    </row>
    <row r="25" spans="1:5" ht="21">
      <c r="A25" s="36"/>
      <c r="B25" s="26"/>
      <c r="C25" s="26"/>
      <c r="D25" s="26"/>
      <c r="E25" s="26"/>
    </row>
    <row r="26" spans="1:5" ht="21">
      <c r="A26" s="85"/>
      <c r="B26" s="35"/>
      <c r="C26" s="35"/>
      <c r="D26" s="35"/>
      <c r="E26" s="35"/>
    </row>
    <row r="27" spans="1:5" ht="21">
      <c r="A27" s="85"/>
      <c r="B27" s="35"/>
      <c r="C27" s="35"/>
      <c r="D27" s="35"/>
      <c r="E27" s="35"/>
    </row>
    <row r="28" spans="1:5" ht="21">
      <c r="A28" s="85"/>
      <c r="B28" s="35"/>
      <c r="C28" s="35"/>
      <c r="D28" s="35"/>
      <c r="E28" s="35"/>
    </row>
    <row r="29" spans="1:5" ht="21">
      <c r="A29" s="85"/>
      <c r="B29" s="35"/>
      <c r="C29" s="35"/>
      <c r="D29" s="35"/>
      <c r="E29" s="35"/>
    </row>
    <row r="30" spans="1:5" ht="21">
      <c r="A30" s="85"/>
      <c r="B30" s="35"/>
      <c r="C30" s="35"/>
      <c r="D30" s="35"/>
      <c r="E30" s="35"/>
    </row>
    <row r="31" spans="1:5" ht="21">
      <c r="A31" s="85"/>
      <c r="B31" s="35"/>
      <c r="C31" s="35"/>
      <c r="D31" s="35"/>
      <c r="E31" s="35"/>
    </row>
    <row r="32" spans="1:5" ht="21">
      <c r="A32" s="85"/>
      <c r="B32" s="35"/>
      <c r="C32" s="35"/>
      <c r="D32" s="35"/>
      <c r="E32" s="35"/>
    </row>
    <row r="33" spans="1:5" ht="21">
      <c r="A33" s="85"/>
      <c r="B33" s="35"/>
      <c r="C33" s="35"/>
      <c r="D33" s="35"/>
      <c r="E33" s="35"/>
    </row>
    <row r="34" spans="1:5" ht="21">
      <c r="A34" s="85"/>
      <c r="B34" s="35"/>
      <c r="C34" s="35"/>
      <c r="D34" s="35"/>
      <c r="E34" s="35"/>
    </row>
    <row r="35" spans="1:5" ht="21">
      <c r="A35" s="85"/>
      <c r="B35" s="35"/>
      <c r="C35" s="35"/>
      <c r="D35" s="35"/>
      <c r="E35" s="35"/>
    </row>
    <row r="36" spans="1:5" ht="21">
      <c r="A36" s="85"/>
      <c r="B36" s="35"/>
      <c r="C36" s="35"/>
      <c r="D36" s="35"/>
      <c r="E36" s="35"/>
    </row>
    <row r="37" spans="1:5" ht="21">
      <c r="A37" s="85"/>
      <c r="B37" s="35"/>
      <c r="C37" s="35"/>
      <c r="D37" s="35"/>
      <c r="E37" s="35"/>
    </row>
    <row r="38" spans="1:5" ht="21">
      <c r="A38" s="85"/>
      <c r="B38" s="35"/>
      <c r="C38" s="35"/>
      <c r="D38" s="35"/>
      <c r="E38" s="35"/>
    </row>
    <row r="39" spans="1:5" ht="21">
      <c r="A39" s="85"/>
      <c r="B39" s="35"/>
      <c r="C39" s="35"/>
      <c r="D39" s="35"/>
      <c r="E39" s="35"/>
    </row>
    <row r="40" spans="1:5" ht="21">
      <c r="A40" s="85"/>
      <c r="B40" s="35"/>
      <c r="C40" s="35"/>
      <c r="D40" s="35"/>
      <c r="E40" s="35"/>
    </row>
    <row r="41" spans="1:5" ht="21">
      <c r="A41" s="85"/>
      <c r="B41" s="35"/>
      <c r="C41" s="35"/>
      <c r="D41" s="35"/>
      <c r="E41" s="35"/>
    </row>
    <row r="42" spans="1:5" ht="21">
      <c r="A42" s="85"/>
      <c r="B42" s="35"/>
      <c r="C42" s="35"/>
      <c r="D42" s="35"/>
      <c r="E42" s="35"/>
    </row>
    <row r="43" spans="1:5" ht="21">
      <c r="A43" s="85"/>
      <c r="B43" s="35"/>
      <c r="C43" s="35"/>
      <c r="D43" s="35"/>
      <c r="E43" s="35"/>
    </row>
    <row r="44" spans="1:5" ht="21">
      <c r="A44" s="85"/>
      <c r="B44" s="35"/>
      <c r="C44" s="35"/>
      <c r="D44" s="35"/>
      <c r="E44" s="35"/>
    </row>
    <row r="45" spans="1:5" ht="21">
      <c r="A45" s="85"/>
      <c r="B45" s="35"/>
      <c r="C45" s="35"/>
      <c r="D45" s="35"/>
      <c r="E45" s="35"/>
    </row>
    <row r="46" spans="1:5" ht="21">
      <c r="A46" s="85"/>
      <c r="B46" s="35"/>
      <c r="C46" s="35"/>
      <c r="D46" s="35"/>
      <c r="E46" s="35"/>
    </row>
    <row r="47" spans="1:5" ht="21">
      <c r="A47" s="85"/>
      <c r="B47" s="35"/>
      <c r="C47" s="35"/>
      <c r="D47" s="35"/>
      <c r="E47" s="35"/>
    </row>
    <row r="48" spans="1:5" ht="21">
      <c r="A48" s="85"/>
      <c r="B48" s="35"/>
      <c r="C48" s="35"/>
      <c r="D48" s="35"/>
      <c r="E48" s="35"/>
    </row>
    <row r="49" spans="1:5" ht="21">
      <c r="A49" s="85"/>
      <c r="B49" s="35"/>
      <c r="C49" s="35"/>
      <c r="D49" s="35"/>
      <c r="E49" s="35"/>
    </row>
    <row r="50" spans="1:5" ht="21">
      <c r="A50" s="85"/>
      <c r="B50" s="35"/>
      <c r="C50" s="35"/>
      <c r="D50" s="35"/>
      <c r="E50" s="35"/>
    </row>
    <row r="51" spans="1:5" ht="21">
      <c r="A51" s="85"/>
      <c r="B51" s="35"/>
      <c r="C51" s="35"/>
      <c r="D51" s="35"/>
      <c r="E51" s="35"/>
    </row>
    <row r="52" spans="1:5" ht="21">
      <c r="A52" s="85"/>
      <c r="B52" s="35"/>
      <c r="C52" s="35"/>
      <c r="D52" s="35"/>
      <c r="E52" s="35"/>
    </row>
    <row r="53" spans="1:5" ht="21">
      <c r="A53" s="85"/>
      <c r="B53" s="35"/>
      <c r="C53" s="35"/>
      <c r="D53" s="35"/>
      <c r="E53" s="35"/>
    </row>
    <row r="54" spans="1:5" ht="21">
      <c r="A54" s="85"/>
      <c r="B54" s="35"/>
      <c r="C54" s="35"/>
      <c r="D54" s="35"/>
      <c r="E54" s="35"/>
    </row>
    <row r="55" spans="1:5" ht="21">
      <c r="A55" s="85"/>
      <c r="B55" s="35"/>
      <c r="C55" s="35"/>
      <c r="D55" s="35"/>
      <c r="E55" s="35"/>
    </row>
    <row r="56" spans="1:5" ht="21">
      <c r="A56" s="85"/>
      <c r="B56" s="35"/>
      <c r="C56" s="35"/>
      <c r="D56" s="35"/>
      <c r="E56" s="35"/>
    </row>
    <row r="57" spans="1:5" ht="21">
      <c r="A57" s="85"/>
      <c r="B57" s="35"/>
      <c r="C57" s="35"/>
      <c r="D57" s="35"/>
      <c r="E57" s="35"/>
    </row>
    <row r="58" spans="1:5" ht="21">
      <c r="A58" s="85"/>
      <c r="B58" s="35"/>
      <c r="C58" s="35"/>
      <c r="D58" s="35"/>
      <c r="E58" s="35"/>
    </row>
    <row r="59" spans="1:5" ht="21">
      <c r="A59" s="85"/>
      <c r="B59" s="35"/>
      <c r="C59" s="35"/>
      <c r="D59" s="35"/>
      <c r="E59" s="35"/>
    </row>
    <row r="60" spans="1:5" ht="21">
      <c r="A60" s="85"/>
      <c r="B60" s="35"/>
      <c r="C60" s="35"/>
      <c r="D60" s="35"/>
      <c r="E60" s="35"/>
    </row>
    <row r="61" spans="1:5" ht="21">
      <c r="A61" s="85"/>
      <c r="B61" s="35"/>
      <c r="C61" s="35"/>
      <c r="D61" s="35"/>
      <c r="E61" s="35"/>
    </row>
    <row r="62" spans="1:5" ht="21">
      <c r="A62" s="85"/>
      <c r="B62" s="35"/>
      <c r="C62" s="35"/>
      <c r="D62" s="35"/>
      <c r="E62" s="35"/>
    </row>
    <row r="63" spans="1:5" ht="21">
      <c r="A63" s="85"/>
      <c r="B63" s="35"/>
      <c r="C63" s="35"/>
      <c r="D63" s="35"/>
      <c r="E63" s="35"/>
    </row>
    <row r="64" spans="1:5" ht="21">
      <c r="A64" s="85"/>
      <c r="B64" s="35"/>
      <c r="C64" s="35"/>
      <c r="D64" s="35"/>
      <c r="E64" s="35"/>
    </row>
    <row r="65" spans="1:5" ht="21">
      <c r="A65" s="85"/>
      <c r="B65" s="35"/>
      <c r="C65" s="35"/>
      <c r="D65" s="35"/>
      <c r="E65" s="35"/>
    </row>
    <row r="66" spans="1:5" ht="21">
      <c r="A66" s="85"/>
      <c r="B66" s="35"/>
      <c r="C66" s="35"/>
      <c r="D66" s="35"/>
      <c r="E66" s="35"/>
    </row>
    <row r="67" spans="1:5" ht="21">
      <c r="A67" s="85"/>
      <c r="B67" s="35"/>
      <c r="C67" s="35"/>
      <c r="D67" s="35"/>
      <c r="E67" s="35"/>
    </row>
    <row r="68" spans="1:5" ht="21">
      <c r="A68" s="85"/>
      <c r="B68" s="35"/>
      <c r="C68" s="35"/>
      <c r="D68" s="35"/>
      <c r="E68" s="35"/>
    </row>
    <row r="69" spans="1:5" ht="21">
      <c r="A69" s="85"/>
      <c r="B69" s="35"/>
      <c r="C69" s="35"/>
      <c r="D69" s="35"/>
      <c r="E69" s="35"/>
    </row>
    <row r="70" spans="1:5" ht="21">
      <c r="A70" s="85"/>
      <c r="B70" s="35"/>
      <c r="C70" s="35"/>
      <c r="D70" s="35"/>
      <c r="E70" s="35"/>
    </row>
    <row r="71" spans="1:5" ht="21">
      <c r="A71" s="85"/>
      <c r="B71" s="35"/>
      <c r="C71" s="35"/>
      <c r="D71" s="35"/>
      <c r="E71" s="35"/>
    </row>
    <row r="72" spans="1:5" ht="21">
      <c r="A72" s="85"/>
      <c r="B72" s="35"/>
      <c r="C72" s="35"/>
      <c r="D72" s="35"/>
      <c r="E72" s="35"/>
    </row>
    <row r="73" spans="1:5" ht="21">
      <c r="A73" s="85"/>
      <c r="B73" s="35"/>
      <c r="C73" s="35"/>
      <c r="D73" s="35"/>
      <c r="E73" s="35"/>
    </row>
    <row r="74" spans="1:5" ht="21">
      <c r="A74" s="85"/>
      <c r="B74" s="35"/>
      <c r="C74" s="35"/>
      <c r="D74" s="35"/>
      <c r="E74" s="35"/>
    </row>
    <row r="75" spans="1:5" ht="21">
      <c r="A75" s="85"/>
      <c r="B75" s="35"/>
      <c r="C75" s="35"/>
      <c r="D75" s="35"/>
      <c r="E75" s="35"/>
    </row>
    <row r="76" spans="1:5" ht="21">
      <c r="A76" s="85"/>
      <c r="B76" s="35"/>
      <c r="C76" s="35"/>
      <c r="D76" s="35"/>
      <c r="E76" s="35"/>
    </row>
    <row r="77" spans="1:5" ht="21">
      <c r="A77" s="85"/>
      <c r="B77" s="35"/>
      <c r="C77" s="35"/>
      <c r="D77" s="35"/>
      <c r="E77" s="35"/>
    </row>
    <row r="78" spans="1:5" ht="21">
      <c r="A78" s="85"/>
      <c r="B78" s="35"/>
      <c r="C78" s="35"/>
      <c r="D78" s="35"/>
      <c r="E78" s="35"/>
    </row>
    <row r="79" spans="1:5" ht="21">
      <c r="A79" s="85"/>
      <c r="B79" s="35"/>
      <c r="C79" s="35"/>
      <c r="D79" s="35"/>
      <c r="E79" s="35"/>
    </row>
    <row r="80" spans="1:5" ht="21">
      <c r="A80" s="85"/>
      <c r="B80" s="35"/>
      <c r="C80" s="35"/>
      <c r="D80" s="35"/>
      <c r="E80" s="35"/>
    </row>
    <row r="81" spans="1:5" ht="21">
      <c r="A81" s="85"/>
      <c r="B81" s="35"/>
      <c r="C81" s="35"/>
      <c r="D81" s="35"/>
      <c r="E81" s="35"/>
    </row>
    <row r="82" spans="1:5" ht="21">
      <c r="A82" s="85"/>
      <c r="B82" s="35"/>
      <c r="C82" s="35"/>
      <c r="D82" s="35"/>
      <c r="E82" s="35"/>
    </row>
    <row r="83" spans="1:5" ht="21">
      <c r="A83" s="85"/>
      <c r="B83" s="35"/>
      <c r="C83" s="35"/>
      <c r="D83" s="35"/>
      <c r="E83" s="35"/>
    </row>
    <row r="84" spans="1:5" ht="21">
      <c r="A84" s="85"/>
      <c r="B84" s="35"/>
      <c r="C84" s="35"/>
      <c r="D84" s="35"/>
      <c r="E84" s="35"/>
    </row>
    <row r="85" spans="1:5" ht="21">
      <c r="A85" s="85"/>
      <c r="B85" s="35"/>
      <c r="C85" s="35"/>
      <c r="D85" s="35"/>
      <c r="E85" s="35"/>
    </row>
    <row r="86" spans="1:5" ht="21">
      <c r="A86" s="85"/>
      <c r="B86" s="35"/>
      <c r="C86" s="35"/>
      <c r="D86" s="35"/>
      <c r="E86" s="35"/>
    </row>
    <row r="87" spans="1:5" ht="21">
      <c r="A87" s="85"/>
      <c r="B87" s="35"/>
      <c r="C87" s="35"/>
      <c r="D87" s="35"/>
      <c r="E87" s="35"/>
    </row>
    <row r="88" spans="1:5" ht="21">
      <c r="A88" s="85"/>
      <c r="B88" s="35"/>
      <c r="C88" s="35"/>
      <c r="D88" s="35"/>
      <c r="E88" s="35"/>
    </row>
    <row r="89" spans="1:5" ht="21">
      <c r="A89" s="85"/>
      <c r="B89" s="35"/>
      <c r="C89" s="35"/>
      <c r="D89" s="35"/>
      <c r="E89" s="35"/>
    </row>
    <row r="90" spans="1:5" ht="21">
      <c r="A90" s="85"/>
      <c r="B90" s="35"/>
      <c r="C90" s="35"/>
      <c r="D90" s="35"/>
      <c r="E90" s="35"/>
    </row>
    <row r="91" spans="1:5" ht="21">
      <c r="A91" s="85"/>
      <c r="B91" s="35"/>
      <c r="C91" s="35"/>
      <c r="D91" s="35"/>
      <c r="E91" s="35"/>
    </row>
    <row r="92" spans="1:5" ht="21">
      <c r="A92" s="85"/>
      <c r="B92" s="35"/>
      <c r="C92" s="35"/>
      <c r="D92" s="35"/>
      <c r="E92" s="35"/>
    </row>
    <row r="93" spans="1:5" ht="21">
      <c r="A93" s="85"/>
      <c r="B93" s="35"/>
      <c r="C93" s="35"/>
      <c r="D93" s="35"/>
      <c r="E93" s="35"/>
    </row>
    <row r="94" spans="1:5" ht="21">
      <c r="A94" s="85"/>
      <c r="B94" s="35"/>
      <c r="C94" s="35"/>
      <c r="D94" s="35"/>
      <c r="E94" s="35"/>
    </row>
    <row r="95" spans="1:5" ht="21">
      <c r="A95" s="85"/>
      <c r="B95" s="35"/>
      <c r="C95" s="35"/>
      <c r="D95" s="35"/>
      <c r="E95" s="35"/>
    </row>
    <row r="96" spans="1:5" ht="21">
      <c r="A96" s="85"/>
      <c r="B96" s="35"/>
      <c r="C96" s="35"/>
      <c r="D96" s="35"/>
      <c r="E96" s="35"/>
    </row>
    <row r="97" spans="1:5" ht="21">
      <c r="A97" s="85"/>
      <c r="B97" s="35"/>
      <c r="C97" s="35"/>
      <c r="D97" s="35"/>
      <c r="E97" s="35"/>
    </row>
    <row r="98" spans="1:5" ht="21">
      <c r="A98" s="85"/>
      <c r="B98" s="35"/>
      <c r="C98" s="35"/>
      <c r="D98" s="35"/>
      <c r="E98" s="35"/>
    </row>
    <row r="99" spans="1:5" ht="21">
      <c r="A99" s="85"/>
      <c r="B99" s="35"/>
      <c r="C99" s="35"/>
      <c r="D99" s="35"/>
      <c r="E99" s="35"/>
    </row>
    <row r="100" spans="1:5" ht="21">
      <c r="A100" s="85"/>
      <c r="B100" s="35"/>
      <c r="C100" s="35"/>
      <c r="D100" s="35"/>
      <c r="E100" s="35"/>
    </row>
    <row r="101" spans="1:5" ht="21">
      <c r="A101" s="85"/>
      <c r="B101" s="35"/>
      <c r="C101" s="35"/>
      <c r="D101" s="35"/>
      <c r="E101" s="35"/>
    </row>
    <row r="102" spans="1:5" ht="21">
      <c r="A102" s="85"/>
      <c r="B102" s="35"/>
      <c r="C102" s="35"/>
      <c r="D102" s="35"/>
      <c r="E102" s="35"/>
    </row>
    <row r="103" spans="1:5" ht="21">
      <c r="A103" s="85"/>
      <c r="B103" s="35"/>
      <c r="C103" s="35"/>
      <c r="D103" s="35"/>
      <c r="E103" s="35"/>
    </row>
    <row r="104" spans="1:5" ht="21">
      <c r="A104" s="85"/>
      <c r="B104" s="35"/>
      <c r="C104" s="35"/>
      <c r="D104" s="35"/>
      <c r="E104" s="35"/>
    </row>
    <row r="105" spans="1:5" ht="21">
      <c r="A105" s="85"/>
      <c r="B105" s="35"/>
      <c r="C105" s="35"/>
      <c r="D105" s="35"/>
      <c r="E105" s="35"/>
    </row>
    <row r="106" spans="1:5" ht="21">
      <c r="A106" s="85"/>
      <c r="B106" s="35"/>
      <c r="C106" s="35"/>
      <c r="D106" s="35"/>
      <c r="E106" s="35"/>
    </row>
    <row r="107" spans="1:5" ht="21">
      <c r="A107" s="85"/>
      <c r="B107" s="35"/>
      <c r="C107" s="35"/>
      <c r="D107" s="35"/>
      <c r="E107" s="35"/>
    </row>
    <row r="108" spans="1:5" ht="21">
      <c r="A108" s="85"/>
      <c r="B108" s="35"/>
      <c r="C108" s="35"/>
      <c r="D108" s="35"/>
      <c r="E108" s="35"/>
    </row>
    <row r="109" spans="1:5" ht="21">
      <c r="A109" s="85"/>
      <c r="B109" s="35"/>
      <c r="C109" s="35"/>
      <c r="D109" s="35"/>
      <c r="E109" s="35"/>
    </row>
    <row r="110" spans="1:5" ht="21">
      <c r="A110" s="85"/>
      <c r="B110" s="35"/>
      <c r="C110" s="35"/>
      <c r="D110" s="35"/>
      <c r="E110" s="35"/>
    </row>
    <row r="111" spans="1:5" ht="21">
      <c r="A111" s="85"/>
      <c r="B111" s="35"/>
      <c r="C111" s="35"/>
      <c r="D111" s="35"/>
      <c r="E111" s="35"/>
    </row>
    <row r="112" spans="1:5" ht="21">
      <c r="A112" s="85"/>
      <c r="B112" s="35"/>
      <c r="C112" s="35"/>
      <c r="D112" s="35"/>
      <c r="E112" s="35"/>
    </row>
    <row r="113" spans="1:5" ht="21">
      <c r="A113" s="85"/>
      <c r="B113" s="35"/>
      <c r="C113" s="35"/>
      <c r="D113" s="35"/>
      <c r="E113" s="35"/>
    </row>
    <row r="114" spans="1:5" ht="21">
      <c r="A114" s="85"/>
      <c r="B114" s="35"/>
      <c r="C114" s="35"/>
      <c r="D114" s="35"/>
      <c r="E114" s="35"/>
    </row>
    <row r="115" spans="1:5" ht="21">
      <c r="A115" s="85"/>
      <c r="B115" s="35"/>
      <c r="C115" s="35"/>
      <c r="D115" s="35"/>
      <c r="E115" s="35"/>
    </row>
    <row r="116" spans="1:5" ht="21">
      <c r="A116" s="85"/>
      <c r="B116" s="35"/>
      <c r="C116" s="35"/>
      <c r="D116" s="35"/>
      <c r="E116" s="35"/>
    </row>
    <row r="117" spans="1:5" ht="21">
      <c r="A117" s="85"/>
      <c r="B117" s="35"/>
      <c r="C117" s="35"/>
      <c r="D117" s="35"/>
      <c r="E117" s="35"/>
    </row>
    <row r="118" spans="1:5" ht="21">
      <c r="A118" s="85"/>
      <c r="B118" s="35"/>
      <c r="C118" s="35"/>
      <c r="D118" s="35"/>
      <c r="E118" s="35"/>
    </row>
    <row r="119" spans="1:5" ht="21">
      <c r="A119" s="85"/>
      <c r="B119" s="35"/>
      <c r="C119" s="35"/>
      <c r="D119" s="35"/>
      <c r="E119" s="35"/>
    </row>
    <row r="120" spans="1:5" ht="21">
      <c r="A120" s="85"/>
      <c r="B120" s="35"/>
      <c r="C120" s="35"/>
      <c r="D120" s="35"/>
      <c r="E120" s="35"/>
    </row>
  </sheetData>
  <sheetProtection/>
  <mergeCells count="1">
    <mergeCell ref="A1:K1"/>
  </mergeCells>
  <printOptions/>
  <pageMargins left="0.7480314960629921" right="0.1968503937007874" top="0.984251968503937" bottom="0.7874015748031497" header="0.5118110236220472" footer="0.5118110236220472"/>
  <pageSetup horizontalDpi="600" verticalDpi="600" orientation="landscape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58"/>
  <sheetViews>
    <sheetView zoomScale="87" zoomScaleNormal="87" zoomScalePageLayoutView="0" workbookViewId="0" topLeftCell="A4">
      <selection activeCell="J9" sqref="J9"/>
    </sheetView>
  </sheetViews>
  <sheetFormatPr defaultColWidth="9.140625" defaultRowHeight="12.75"/>
  <cols>
    <col min="1" max="1" width="3.7109375" style="19" customWidth="1"/>
    <col min="2" max="2" width="24.00390625" style="10" customWidth="1"/>
    <col min="3" max="3" width="11.7109375" style="10" customWidth="1"/>
    <col min="4" max="7" width="11.7109375" style="16" customWidth="1"/>
    <col min="8" max="11" width="11.7109375" style="10" customWidth="1"/>
    <col min="12" max="13" width="9.140625" style="10" customWidth="1"/>
    <col min="14" max="16384" width="9.140625" style="10" customWidth="1"/>
  </cols>
  <sheetData>
    <row r="1" spans="1:11" s="5" customFormat="1" ht="24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s="5" customFormat="1" ht="24">
      <c r="A2" s="118" t="s">
        <v>28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s="5" customFormat="1" ht="100.5" customHeight="1">
      <c r="A3" s="2" t="s">
        <v>68</v>
      </c>
      <c r="B3" s="3" t="s">
        <v>69</v>
      </c>
      <c r="C3" s="4" t="s">
        <v>126</v>
      </c>
      <c r="D3" s="44" t="s">
        <v>127</v>
      </c>
      <c r="E3" s="58" t="s">
        <v>144</v>
      </c>
      <c r="F3" s="44" t="s">
        <v>120</v>
      </c>
      <c r="G3" s="44" t="s">
        <v>121</v>
      </c>
      <c r="H3" s="3" t="s">
        <v>122</v>
      </c>
      <c r="I3" s="3" t="s">
        <v>123</v>
      </c>
      <c r="J3" s="3" t="s">
        <v>124</v>
      </c>
      <c r="K3" s="3" t="s">
        <v>125</v>
      </c>
    </row>
    <row r="4" spans="1:11" ht="90" customHeight="1">
      <c r="A4" s="17">
        <v>1</v>
      </c>
      <c r="B4" s="7" t="s">
        <v>93</v>
      </c>
      <c r="C4" s="8" t="s">
        <v>52</v>
      </c>
      <c r="D4" s="11">
        <v>20000</v>
      </c>
      <c r="E4" s="45">
        <v>20000</v>
      </c>
      <c r="F4" s="45">
        <v>0</v>
      </c>
      <c r="G4" s="45">
        <v>20000</v>
      </c>
      <c r="H4" s="51" t="s">
        <v>161</v>
      </c>
      <c r="I4" s="45">
        <v>0</v>
      </c>
      <c r="J4" s="45">
        <v>0</v>
      </c>
      <c r="K4" s="21" t="s">
        <v>172</v>
      </c>
    </row>
    <row r="5" spans="1:11" ht="68.25" customHeight="1">
      <c r="A5" s="17">
        <v>2</v>
      </c>
      <c r="B5" s="7" t="s">
        <v>92</v>
      </c>
      <c r="C5" s="8" t="s">
        <v>52</v>
      </c>
      <c r="D5" s="11">
        <v>20000</v>
      </c>
      <c r="E5" s="45">
        <v>20000</v>
      </c>
      <c r="F5" s="45">
        <v>0</v>
      </c>
      <c r="G5" s="45">
        <v>20000</v>
      </c>
      <c r="H5" s="51" t="s">
        <v>161</v>
      </c>
      <c r="I5" s="45">
        <v>0</v>
      </c>
      <c r="J5" s="45">
        <v>0</v>
      </c>
      <c r="K5" s="106" t="s">
        <v>172</v>
      </c>
    </row>
    <row r="6" spans="1:11" s="31" customFormat="1" ht="109.5" customHeight="1">
      <c r="A6" s="17">
        <v>3</v>
      </c>
      <c r="B6" s="7" t="s">
        <v>119</v>
      </c>
      <c r="C6" s="8" t="s">
        <v>0</v>
      </c>
      <c r="D6" s="11">
        <v>20000</v>
      </c>
      <c r="E6" s="40">
        <v>20000</v>
      </c>
      <c r="F6" s="40">
        <v>2730</v>
      </c>
      <c r="G6" s="40">
        <v>17270</v>
      </c>
      <c r="H6" s="51" t="s">
        <v>161</v>
      </c>
      <c r="I6" s="45">
        <v>0</v>
      </c>
      <c r="J6" s="45">
        <v>0</v>
      </c>
      <c r="K6" s="18"/>
    </row>
    <row r="7" spans="1:20" ht="21">
      <c r="A7" s="36"/>
      <c r="B7" s="27"/>
      <c r="C7" s="27"/>
      <c r="D7" s="38">
        <f>SUM(D4:D6)</f>
        <v>60000</v>
      </c>
      <c r="E7" s="38">
        <f>SUM(E4:E6)</f>
        <v>60000</v>
      </c>
      <c r="F7" s="38">
        <f>SUM(F4:F6)</f>
        <v>2730</v>
      </c>
      <c r="G7" s="38"/>
      <c r="H7" s="38"/>
      <c r="I7" s="38"/>
      <c r="J7" s="38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21">
      <c r="A8" s="36"/>
      <c r="B8" s="27"/>
      <c r="C8" s="27"/>
      <c r="D8" s="38">
        <f>SUM(D7+'8.2 งานบริหารบุคลากรท้องถิ่น'!D6+'8.2 งานบริหารทั่วไปของหน่วยงาน'!D5+'8.2 งานเผยแพร่ประชาสัมพันธ์'!D5+'8.2 งานปรับปรุงพัฒนาเครื่องมือ'!D21)</f>
        <v>894500</v>
      </c>
      <c r="E8" s="38">
        <f>SUM(E7+'8.2 งานบริหารบุคลากรท้องถิ่น'!E6+'8.2 งานบริหารทั่วไปของหน่วยงาน'!E5+'8.2 งานเผยแพร่ประชาสัมพันธ์'!E5+'8.2 งานปรับปรุงพัฒนาเครื่องมือ'!E21)</f>
        <v>924500</v>
      </c>
      <c r="F8" s="38">
        <f>SUM(F7+'8.2 งานบริหารบุคลากรท้องถิ่น'!F6+'8.2 งานบริหารทั่วไปของหน่วยงาน'!F5+'8.2 งานเผยแพร่ประชาสัมพันธ์'!F5+'8.2 งานปรับปรุงพัฒนาเครื่องมือ'!F21)</f>
        <v>422551.5</v>
      </c>
      <c r="G8" s="47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21">
      <c r="A9" s="36"/>
      <c r="B9" s="27"/>
      <c r="C9" s="27"/>
      <c r="D9" s="38"/>
      <c r="E9" s="38"/>
      <c r="F9" s="38"/>
      <c r="G9" s="38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21">
      <c r="A10" s="36"/>
      <c r="B10" s="27"/>
      <c r="C10" s="27"/>
      <c r="D10" s="38"/>
      <c r="E10" s="38"/>
      <c r="F10" s="47"/>
      <c r="G10" s="47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21">
      <c r="A11" s="36"/>
      <c r="B11" s="27"/>
      <c r="C11" s="27"/>
      <c r="D11" s="38"/>
      <c r="E11" s="38"/>
      <c r="F11" s="47"/>
      <c r="G11" s="47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21">
      <c r="A12" s="36"/>
      <c r="B12" s="27"/>
      <c r="C12" s="27"/>
      <c r="D12" s="38"/>
      <c r="E12" s="38"/>
      <c r="F12" s="47"/>
      <c r="G12" s="47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 ht="21">
      <c r="A13" s="36"/>
      <c r="B13" s="27"/>
      <c r="C13" s="27"/>
      <c r="D13" s="38"/>
      <c r="E13" s="38"/>
      <c r="F13" s="47"/>
      <c r="G13" s="47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21">
      <c r="A14" s="36"/>
      <c r="B14" s="27"/>
      <c r="C14" s="27"/>
      <c r="D14" s="38"/>
      <c r="E14" s="38"/>
      <c r="F14" s="47"/>
      <c r="G14" s="47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  <row r="15" spans="1:20" ht="21">
      <c r="A15" s="36"/>
      <c r="B15" s="27"/>
      <c r="C15" s="27"/>
      <c r="D15" s="38"/>
      <c r="E15" s="38"/>
      <c r="F15" s="47"/>
      <c r="G15" s="47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ht="21">
      <c r="A16" s="36"/>
      <c r="B16" s="27"/>
      <c r="C16" s="27"/>
      <c r="D16" s="38"/>
      <c r="E16" s="38"/>
      <c r="F16" s="47"/>
      <c r="G16" s="47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ht="21">
      <c r="A17" s="36"/>
      <c r="B17" s="27"/>
      <c r="C17" s="27"/>
      <c r="D17" s="38"/>
      <c r="E17" s="38"/>
      <c r="F17" s="47"/>
      <c r="G17" s="47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</row>
    <row r="18" spans="1:20" ht="21">
      <c r="A18" s="36"/>
      <c r="B18" s="27"/>
      <c r="C18" s="27"/>
      <c r="D18" s="38"/>
      <c r="E18" s="38"/>
      <c r="F18" s="47"/>
      <c r="G18" s="47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21">
      <c r="A19" s="36"/>
      <c r="B19" s="27"/>
      <c r="C19" s="27"/>
      <c r="D19" s="38"/>
      <c r="E19" s="38"/>
      <c r="F19" s="47"/>
      <c r="G19" s="47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21">
      <c r="A20" s="36"/>
      <c r="B20" s="27"/>
      <c r="C20" s="27"/>
      <c r="D20" s="38"/>
      <c r="E20" s="38"/>
      <c r="F20" s="47"/>
      <c r="G20" s="47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21">
      <c r="A21" s="36"/>
      <c r="B21" s="27"/>
      <c r="C21" s="27"/>
      <c r="D21" s="38"/>
      <c r="E21" s="38"/>
      <c r="F21" s="47"/>
      <c r="G21" s="47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21">
      <c r="A22" s="36"/>
      <c r="B22" s="27"/>
      <c r="C22" s="27"/>
      <c r="D22" s="38"/>
      <c r="E22" s="38"/>
      <c r="F22" s="47"/>
      <c r="G22" s="47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21">
      <c r="A23" s="36"/>
      <c r="B23" s="27"/>
      <c r="C23" s="27"/>
      <c r="D23" s="38"/>
      <c r="E23" s="38"/>
      <c r="F23" s="47"/>
      <c r="G23" s="47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21">
      <c r="A24" s="36"/>
      <c r="B24" s="27"/>
      <c r="C24" s="27"/>
      <c r="D24" s="38"/>
      <c r="E24" s="38"/>
      <c r="F24" s="47"/>
      <c r="G24" s="47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21">
      <c r="A25" s="36"/>
      <c r="B25" s="27"/>
      <c r="C25" s="27"/>
      <c r="D25" s="38"/>
      <c r="E25" s="38"/>
      <c r="F25" s="47"/>
      <c r="G25" s="47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21">
      <c r="A26" s="36"/>
      <c r="B26" s="27"/>
      <c r="C26" s="27"/>
      <c r="D26" s="38"/>
      <c r="E26" s="38"/>
      <c r="F26" s="47"/>
      <c r="G26" s="47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21">
      <c r="A27" s="36"/>
      <c r="B27" s="27"/>
      <c r="C27" s="27"/>
      <c r="D27" s="38"/>
      <c r="E27" s="38"/>
      <c r="F27" s="47"/>
      <c r="G27" s="47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21">
      <c r="A28" s="36"/>
      <c r="B28" s="27"/>
      <c r="C28" s="27"/>
      <c r="D28" s="38"/>
      <c r="E28" s="38"/>
      <c r="F28" s="47"/>
      <c r="G28" s="47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21">
      <c r="A29" s="36"/>
      <c r="B29" s="27"/>
      <c r="C29" s="27"/>
      <c r="D29" s="38"/>
      <c r="E29" s="38"/>
      <c r="F29" s="47"/>
      <c r="G29" s="47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21">
      <c r="A30" s="36"/>
      <c r="B30" s="27"/>
      <c r="C30" s="27"/>
      <c r="D30" s="38"/>
      <c r="E30" s="38"/>
      <c r="F30" s="47"/>
      <c r="G30" s="47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21">
      <c r="A31" s="36"/>
      <c r="B31" s="27"/>
      <c r="C31" s="27"/>
      <c r="D31" s="38"/>
      <c r="E31" s="38"/>
      <c r="F31" s="47"/>
      <c r="G31" s="47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21">
      <c r="A32" s="85"/>
      <c r="B32" s="29"/>
      <c r="C32" s="29"/>
      <c r="D32" s="47"/>
      <c r="E32" s="47"/>
      <c r="F32" s="47"/>
      <c r="G32" s="47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21">
      <c r="A33" s="85"/>
      <c r="B33" s="29"/>
      <c r="C33" s="29"/>
      <c r="D33" s="47"/>
      <c r="E33" s="47"/>
      <c r="F33" s="47"/>
      <c r="G33" s="47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20" ht="21">
      <c r="A34" s="85"/>
      <c r="B34" s="29"/>
      <c r="C34" s="29"/>
      <c r="D34" s="47"/>
      <c r="E34" s="47"/>
      <c r="F34" s="47"/>
      <c r="G34" s="47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:20" ht="21">
      <c r="A35" s="85"/>
      <c r="B35" s="29"/>
      <c r="C35" s="29"/>
      <c r="D35" s="47"/>
      <c r="E35" s="47"/>
      <c r="F35" s="47"/>
      <c r="G35" s="47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:20" ht="21">
      <c r="A36" s="85"/>
      <c r="B36" s="29"/>
      <c r="C36" s="29"/>
      <c r="D36" s="47"/>
      <c r="E36" s="47"/>
      <c r="F36" s="47"/>
      <c r="G36" s="47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:20" ht="21">
      <c r="A37" s="85"/>
      <c r="B37" s="29"/>
      <c r="C37" s="29"/>
      <c r="D37" s="47"/>
      <c r="E37" s="47"/>
      <c r="F37" s="47"/>
      <c r="G37" s="47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21">
      <c r="A38" s="85"/>
      <c r="B38" s="29"/>
      <c r="C38" s="29"/>
      <c r="D38" s="47"/>
      <c r="E38" s="47"/>
      <c r="F38" s="47"/>
      <c r="G38" s="47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1:20" ht="21">
      <c r="A39" s="85"/>
      <c r="B39" s="29"/>
      <c r="C39" s="29"/>
      <c r="D39" s="47"/>
      <c r="E39" s="47"/>
      <c r="F39" s="47"/>
      <c r="G39" s="47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</row>
    <row r="40" spans="1:20" ht="21">
      <c r="A40" s="85"/>
      <c r="B40" s="29"/>
      <c r="C40" s="29"/>
      <c r="D40" s="47"/>
      <c r="E40" s="47"/>
      <c r="F40" s="47"/>
      <c r="G40" s="47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</row>
    <row r="41" spans="1:20" ht="21">
      <c r="A41" s="85"/>
      <c r="B41" s="29"/>
      <c r="C41" s="29"/>
      <c r="D41" s="47"/>
      <c r="E41" s="47"/>
      <c r="F41" s="47"/>
      <c r="G41" s="47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</row>
    <row r="42" spans="1:20" ht="21">
      <c r="A42" s="85"/>
      <c r="B42" s="29"/>
      <c r="C42" s="29"/>
      <c r="D42" s="47"/>
      <c r="E42" s="47"/>
      <c r="F42" s="47"/>
      <c r="G42" s="47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1:20" ht="21">
      <c r="A43" s="85"/>
      <c r="B43" s="29"/>
      <c r="C43" s="29"/>
      <c r="D43" s="47"/>
      <c r="E43" s="47"/>
      <c r="F43" s="47"/>
      <c r="G43" s="47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1:20" ht="21">
      <c r="A44" s="85"/>
      <c r="B44" s="29"/>
      <c r="C44" s="29"/>
      <c r="D44" s="47"/>
      <c r="E44" s="47"/>
      <c r="F44" s="47"/>
      <c r="G44" s="47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1:20" ht="21">
      <c r="A45" s="85"/>
      <c r="B45" s="29"/>
      <c r="C45" s="29"/>
      <c r="D45" s="47"/>
      <c r="E45" s="47"/>
      <c r="F45" s="47"/>
      <c r="G45" s="47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</row>
    <row r="46" spans="1:20" ht="21">
      <c r="A46" s="85"/>
      <c r="B46" s="29"/>
      <c r="C46" s="29"/>
      <c r="D46" s="47"/>
      <c r="E46" s="47"/>
      <c r="F46" s="47"/>
      <c r="G46" s="47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</row>
    <row r="47" spans="1:20" ht="21">
      <c r="A47" s="85"/>
      <c r="B47" s="29"/>
      <c r="C47" s="29"/>
      <c r="D47" s="47"/>
      <c r="E47" s="47"/>
      <c r="F47" s="47"/>
      <c r="G47" s="47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</row>
    <row r="48" spans="1:20" ht="21">
      <c r="A48" s="85"/>
      <c r="B48" s="29"/>
      <c r="C48" s="29"/>
      <c r="D48" s="47"/>
      <c r="E48" s="47"/>
      <c r="F48" s="47"/>
      <c r="G48" s="47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21">
      <c r="A49" s="85"/>
      <c r="B49" s="29"/>
      <c r="C49" s="29"/>
      <c r="D49" s="47"/>
      <c r="E49" s="47"/>
      <c r="F49" s="47"/>
      <c r="G49" s="47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</row>
    <row r="50" spans="1:20" ht="21">
      <c r="A50" s="85"/>
      <c r="B50" s="29"/>
      <c r="C50" s="29"/>
      <c r="D50" s="47"/>
      <c r="E50" s="47"/>
      <c r="F50" s="47"/>
      <c r="G50" s="47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</row>
    <row r="51" spans="1:20" ht="21">
      <c r="A51" s="85"/>
      <c r="B51" s="29"/>
      <c r="C51" s="29"/>
      <c r="D51" s="47"/>
      <c r="E51" s="47"/>
      <c r="F51" s="47"/>
      <c r="G51" s="47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</row>
    <row r="52" spans="1:20" ht="21">
      <c r="A52" s="85"/>
      <c r="B52" s="29"/>
      <c r="C52" s="29"/>
      <c r="D52" s="47"/>
      <c r="E52" s="47"/>
      <c r="F52" s="47"/>
      <c r="G52" s="47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</row>
    <row r="53" spans="1:20" ht="21">
      <c r="A53" s="85"/>
      <c r="B53" s="29"/>
      <c r="C53" s="29"/>
      <c r="D53" s="47"/>
      <c r="E53" s="47"/>
      <c r="F53" s="47"/>
      <c r="G53" s="47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</row>
    <row r="54" spans="1:20" ht="21">
      <c r="A54" s="85"/>
      <c r="B54" s="29"/>
      <c r="C54" s="29"/>
      <c r="D54" s="47"/>
      <c r="E54" s="47"/>
      <c r="F54" s="47"/>
      <c r="G54" s="47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</row>
    <row r="55" spans="1:20" ht="21">
      <c r="A55" s="85"/>
      <c r="B55" s="29"/>
      <c r="C55" s="29"/>
      <c r="D55" s="47"/>
      <c r="E55" s="47"/>
      <c r="F55" s="47"/>
      <c r="G55" s="47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1:20" ht="21">
      <c r="A56" s="85"/>
      <c r="B56" s="29"/>
      <c r="C56" s="29"/>
      <c r="D56" s="47"/>
      <c r="E56" s="47"/>
      <c r="F56" s="47"/>
      <c r="G56" s="47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</row>
    <row r="57" spans="1:20" ht="21">
      <c r="A57" s="85"/>
      <c r="B57" s="29"/>
      <c r="C57" s="29"/>
      <c r="D57" s="47"/>
      <c r="E57" s="47"/>
      <c r="F57" s="47"/>
      <c r="G57" s="47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</row>
    <row r="58" spans="1:20" ht="21">
      <c r="A58" s="85"/>
      <c r="B58" s="29"/>
      <c r="C58" s="29"/>
      <c r="D58" s="47"/>
      <c r="E58" s="47"/>
      <c r="F58" s="47"/>
      <c r="G58" s="47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</row>
  </sheetData>
  <sheetProtection/>
  <mergeCells count="2">
    <mergeCell ref="A1:K1"/>
    <mergeCell ref="A2:K2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="93" zoomScaleNormal="93" zoomScalePageLayoutView="0" workbookViewId="0" topLeftCell="A3">
      <selection activeCell="D7" sqref="D7:F8"/>
    </sheetView>
  </sheetViews>
  <sheetFormatPr defaultColWidth="9.140625" defaultRowHeight="12.75"/>
  <cols>
    <col min="1" max="1" width="3.7109375" style="19" customWidth="1"/>
    <col min="2" max="2" width="24.00390625" style="10" customWidth="1"/>
    <col min="3" max="4" width="11.7109375" style="10" customWidth="1"/>
    <col min="5" max="7" width="11.7109375" style="46" customWidth="1"/>
    <col min="8" max="11" width="11.7109375" style="10" customWidth="1"/>
    <col min="12" max="16384" width="9.140625" style="10" customWidth="1"/>
  </cols>
  <sheetData>
    <row r="1" spans="1:11" ht="21.75">
      <c r="A1" s="116" t="s">
        <v>10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21.75">
      <c r="A2" s="117" t="s">
        <v>11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s="5" customFormat="1" ht="100.5" customHeight="1">
      <c r="A3" s="2" t="s">
        <v>68</v>
      </c>
      <c r="B3" s="3" t="s">
        <v>69</v>
      </c>
      <c r="C3" s="4" t="s">
        <v>126</v>
      </c>
      <c r="D3" s="3" t="s">
        <v>127</v>
      </c>
      <c r="E3" s="60" t="s">
        <v>144</v>
      </c>
      <c r="F3" s="44" t="s">
        <v>120</v>
      </c>
      <c r="G3" s="44" t="s">
        <v>121</v>
      </c>
      <c r="H3" s="3" t="s">
        <v>122</v>
      </c>
      <c r="I3" s="3" t="s">
        <v>123</v>
      </c>
      <c r="J3" s="3" t="s">
        <v>124</v>
      </c>
      <c r="K3" s="3" t="s">
        <v>125</v>
      </c>
    </row>
    <row r="4" spans="1:11" ht="61.5" customHeight="1">
      <c r="A4" s="17">
        <v>1</v>
      </c>
      <c r="B4" s="7" t="s">
        <v>5</v>
      </c>
      <c r="C4" s="8" t="s">
        <v>133</v>
      </c>
      <c r="D4" s="11">
        <v>10000</v>
      </c>
      <c r="E4" s="45">
        <v>10000</v>
      </c>
      <c r="F4" s="45">
        <v>0</v>
      </c>
      <c r="G4" s="45">
        <v>10000</v>
      </c>
      <c r="H4" s="48">
        <v>0</v>
      </c>
      <c r="I4" s="48">
        <v>0</v>
      </c>
      <c r="J4" s="49" t="s">
        <v>161</v>
      </c>
      <c r="K4" s="22"/>
    </row>
    <row r="5" spans="1:11" ht="67.5" customHeight="1">
      <c r="A5" s="17">
        <v>2</v>
      </c>
      <c r="B5" s="18" t="s">
        <v>6</v>
      </c>
      <c r="C5" s="8" t="s">
        <v>133</v>
      </c>
      <c r="D5" s="11">
        <v>60000</v>
      </c>
      <c r="E5" s="45">
        <v>20000</v>
      </c>
      <c r="F5" s="45">
        <v>0</v>
      </c>
      <c r="G5" s="45">
        <v>20000</v>
      </c>
      <c r="H5" s="48">
        <v>0</v>
      </c>
      <c r="I5" s="48">
        <v>0</v>
      </c>
      <c r="J5" s="49" t="s">
        <v>161</v>
      </c>
      <c r="K5" s="22"/>
    </row>
    <row r="6" spans="1:11" ht="68.25" customHeight="1">
      <c r="A6" s="17">
        <v>3</v>
      </c>
      <c r="B6" s="7" t="s">
        <v>77</v>
      </c>
      <c r="C6" s="8" t="s">
        <v>133</v>
      </c>
      <c r="D6" s="11">
        <v>60000</v>
      </c>
      <c r="E6" s="45">
        <v>10000</v>
      </c>
      <c r="F6" s="45">
        <v>3800</v>
      </c>
      <c r="G6" s="45">
        <v>6200</v>
      </c>
      <c r="H6" s="49" t="s">
        <v>161</v>
      </c>
      <c r="I6" s="48">
        <v>0</v>
      </c>
      <c r="J6" s="48">
        <v>0</v>
      </c>
      <c r="K6" s="22"/>
    </row>
    <row r="7" spans="4:10" ht="21">
      <c r="D7" s="61"/>
      <c r="E7" s="61"/>
      <c r="F7" s="61"/>
      <c r="G7" s="61"/>
      <c r="H7" s="61"/>
      <c r="I7" s="61"/>
      <c r="J7" s="61"/>
    </row>
    <row r="8" spans="4:6" ht="21">
      <c r="D8" s="61"/>
      <c r="E8" s="61"/>
      <c r="F8" s="61"/>
    </row>
    <row r="9" spans="4:7" ht="21">
      <c r="D9" s="61"/>
      <c r="E9" s="61"/>
      <c r="F9" s="61"/>
      <c r="G9" s="61"/>
    </row>
  </sheetData>
  <sheetProtection/>
  <mergeCells count="2">
    <mergeCell ref="A1:K1"/>
    <mergeCell ref="A2:K2"/>
  </mergeCells>
  <printOptions/>
  <pageMargins left="0.7480314960629921" right="0.1968503937007874" top="0.984251968503937" bottom="0.7086614173228347" header="0.5118110236220472" footer="0.5118110236220472"/>
  <pageSetup horizontalDpi="600" verticalDpi="600" orientation="landscape" paperSize="9" r:id="rId4"/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101"/>
  <sheetViews>
    <sheetView zoomScale="118" zoomScaleNormal="118" zoomScalePageLayoutView="0" workbookViewId="0" topLeftCell="A2">
      <selection activeCell="E6" sqref="D6:F6"/>
    </sheetView>
  </sheetViews>
  <sheetFormatPr defaultColWidth="9.140625" defaultRowHeight="12.75"/>
  <cols>
    <col min="1" max="1" width="3.7109375" style="19" customWidth="1"/>
    <col min="2" max="2" width="24.00390625" style="10" customWidth="1"/>
    <col min="3" max="11" width="11.7109375" style="10" customWidth="1"/>
    <col min="12" max="16384" width="9.140625" style="10" customWidth="1"/>
  </cols>
  <sheetData>
    <row r="1" spans="1:11" s="32" customFormat="1" ht="24">
      <c r="A1" s="120" t="s">
        <v>29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s="102" customFormat="1" ht="24">
      <c r="A2" s="118" t="s">
        <v>45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s="5" customFormat="1" ht="100.5" customHeight="1">
      <c r="A3" s="2" t="s">
        <v>68</v>
      </c>
      <c r="B3" s="3" t="s">
        <v>69</v>
      </c>
      <c r="C3" s="4" t="s">
        <v>126</v>
      </c>
      <c r="D3" s="3" t="s">
        <v>127</v>
      </c>
      <c r="E3" s="59" t="s">
        <v>144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  <c r="K3" s="3" t="s">
        <v>125</v>
      </c>
    </row>
    <row r="4" spans="1:11" ht="47.25" customHeight="1">
      <c r="A4" s="17">
        <v>1</v>
      </c>
      <c r="B4" s="7" t="s">
        <v>43</v>
      </c>
      <c r="C4" s="8" t="s">
        <v>52</v>
      </c>
      <c r="D4" s="11">
        <v>150000</v>
      </c>
      <c r="E4" s="45">
        <v>95000</v>
      </c>
      <c r="F4" s="45">
        <v>73480</v>
      </c>
      <c r="G4" s="45">
        <v>21520</v>
      </c>
      <c r="H4" s="52" t="s">
        <v>161</v>
      </c>
      <c r="I4" s="45">
        <v>0</v>
      </c>
      <c r="J4" s="45">
        <v>0</v>
      </c>
      <c r="K4" s="22"/>
    </row>
    <row r="5" spans="1:11" ht="67.5" customHeight="1">
      <c r="A5" s="17">
        <v>2</v>
      </c>
      <c r="B5" s="7" t="s">
        <v>44</v>
      </c>
      <c r="C5" s="8" t="s">
        <v>52</v>
      </c>
      <c r="D5" s="11">
        <v>20000</v>
      </c>
      <c r="E5" s="45">
        <v>20000</v>
      </c>
      <c r="F5" s="45">
        <v>0</v>
      </c>
      <c r="G5" s="45">
        <v>20000</v>
      </c>
      <c r="H5" s="52" t="s">
        <v>161</v>
      </c>
      <c r="I5" s="45">
        <v>0</v>
      </c>
      <c r="J5" s="45">
        <v>0</v>
      </c>
      <c r="K5" s="21" t="s">
        <v>172</v>
      </c>
    </row>
    <row r="6" spans="1:10" ht="21">
      <c r="A6" s="36"/>
      <c r="B6" s="27"/>
      <c r="C6" s="27"/>
      <c r="D6" s="28">
        <f>SUM(D4:D5)</f>
        <v>170000</v>
      </c>
      <c r="E6" s="28">
        <f>SUM(E4:E5)</f>
        <v>115000</v>
      </c>
      <c r="F6" s="28">
        <f>SUM(F4:F5)</f>
        <v>73480</v>
      </c>
      <c r="G6" s="28"/>
      <c r="H6" s="28"/>
      <c r="I6" s="28"/>
      <c r="J6" s="28"/>
    </row>
    <row r="7" spans="1:5" ht="21">
      <c r="A7" s="36"/>
      <c r="B7" s="27"/>
      <c r="C7" s="27"/>
      <c r="D7" s="27"/>
      <c r="E7" s="27"/>
    </row>
    <row r="8" spans="1:5" ht="21">
      <c r="A8" s="36"/>
      <c r="B8" s="27"/>
      <c r="C8" s="27"/>
      <c r="D8" s="27"/>
      <c r="E8" s="27"/>
    </row>
    <row r="9" spans="1:5" ht="21">
      <c r="A9" s="36"/>
      <c r="B9" s="27"/>
      <c r="C9" s="27"/>
      <c r="D9" s="27"/>
      <c r="E9" s="27"/>
    </row>
    <row r="10" spans="1:5" ht="21">
      <c r="A10" s="36"/>
      <c r="B10" s="27"/>
      <c r="C10" s="27"/>
      <c r="D10" s="27"/>
      <c r="E10" s="27"/>
    </row>
    <row r="11" spans="1:5" ht="21">
      <c r="A11" s="36"/>
      <c r="B11" s="27"/>
      <c r="C11" s="27"/>
      <c r="D11" s="27"/>
      <c r="E11" s="27"/>
    </row>
    <row r="12" spans="1:5" ht="21">
      <c r="A12" s="36"/>
      <c r="B12" s="27"/>
      <c r="C12" s="27"/>
      <c r="D12" s="27"/>
      <c r="E12" s="27"/>
    </row>
    <row r="13" spans="1:5" ht="21">
      <c r="A13" s="36"/>
      <c r="B13" s="27"/>
      <c r="C13" s="27"/>
      <c r="D13" s="27"/>
      <c r="E13" s="27"/>
    </row>
    <row r="14" spans="1:5" ht="21">
      <c r="A14" s="36"/>
      <c r="B14" s="27"/>
      <c r="C14" s="27"/>
      <c r="D14" s="27"/>
      <c r="E14" s="27"/>
    </row>
    <row r="15" spans="1:5" ht="21">
      <c r="A15" s="36"/>
      <c r="B15" s="27"/>
      <c r="C15" s="27"/>
      <c r="D15" s="27"/>
      <c r="E15" s="27"/>
    </row>
    <row r="16" spans="1:5" ht="21">
      <c r="A16" s="36"/>
      <c r="B16" s="27"/>
      <c r="C16" s="27"/>
      <c r="D16" s="27"/>
      <c r="E16" s="27"/>
    </row>
    <row r="17" spans="1:5" ht="21">
      <c r="A17" s="36"/>
      <c r="B17" s="27"/>
      <c r="C17" s="27"/>
      <c r="D17" s="27"/>
      <c r="E17" s="27"/>
    </row>
    <row r="18" spans="1:5" ht="21">
      <c r="A18" s="36"/>
      <c r="B18" s="27"/>
      <c r="C18" s="27"/>
      <c r="D18" s="27"/>
      <c r="E18" s="27"/>
    </row>
    <row r="19" spans="1:5" ht="21">
      <c r="A19" s="36"/>
      <c r="B19" s="27"/>
      <c r="C19" s="27"/>
      <c r="D19" s="27"/>
      <c r="E19" s="27"/>
    </row>
    <row r="20" spans="1:5" ht="21">
      <c r="A20" s="36"/>
      <c r="B20" s="27"/>
      <c r="C20" s="27"/>
      <c r="D20" s="27"/>
      <c r="E20" s="27"/>
    </row>
    <row r="21" spans="1:5" ht="21">
      <c r="A21" s="36"/>
      <c r="B21" s="27"/>
      <c r="C21" s="27"/>
      <c r="D21" s="27"/>
      <c r="E21" s="27"/>
    </row>
    <row r="22" spans="1:5" ht="21">
      <c r="A22" s="36"/>
      <c r="B22" s="27"/>
      <c r="C22" s="27"/>
      <c r="D22" s="27"/>
      <c r="E22" s="27"/>
    </row>
    <row r="23" spans="1:5" ht="21">
      <c r="A23" s="36"/>
      <c r="B23" s="27"/>
      <c r="C23" s="27"/>
      <c r="D23" s="27"/>
      <c r="E23" s="27"/>
    </row>
    <row r="24" spans="1:5" ht="21">
      <c r="A24" s="36"/>
      <c r="B24" s="27"/>
      <c r="C24" s="27"/>
      <c r="D24" s="27"/>
      <c r="E24" s="27"/>
    </row>
    <row r="25" spans="1:5" ht="21">
      <c r="A25" s="36"/>
      <c r="B25" s="27"/>
      <c r="C25" s="27"/>
      <c r="D25" s="27"/>
      <c r="E25" s="27"/>
    </row>
    <row r="26" spans="1:5" ht="21">
      <c r="A26" s="36"/>
      <c r="B26" s="27"/>
      <c r="C26" s="27"/>
      <c r="D26" s="27"/>
      <c r="E26" s="27"/>
    </row>
    <row r="27" spans="1:5" ht="21">
      <c r="A27" s="36"/>
      <c r="B27" s="27"/>
      <c r="C27" s="27"/>
      <c r="D27" s="27"/>
      <c r="E27" s="27"/>
    </row>
    <row r="28" spans="1:5" ht="21">
      <c r="A28" s="36"/>
      <c r="B28" s="27"/>
      <c r="C28" s="27"/>
      <c r="D28" s="27"/>
      <c r="E28" s="27"/>
    </row>
    <row r="29" spans="1:5" ht="21">
      <c r="A29" s="36"/>
      <c r="B29" s="27"/>
      <c r="C29" s="27"/>
      <c r="D29" s="27"/>
      <c r="E29" s="27"/>
    </row>
    <row r="30" spans="1:5" ht="21">
      <c r="A30" s="36"/>
      <c r="B30" s="27"/>
      <c r="C30" s="27"/>
      <c r="D30" s="27"/>
      <c r="E30" s="27"/>
    </row>
    <row r="31" spans="1:5" ht="21">
      <c r="A31" s="36"/>
      <c r="B31" s="27"/>
      <c r="C31" s="27"/>
      <c r="D31" s="27"/>
      <c r="E31" s="27"/>
    </row>
    <row r="32" spans="1:5" ht="21">
      <c r="A32" s="36"/>
      <c r="B32" s="27"/>
      <c r="C32" s="27"/>
      <c r="D32" s="27"/>
      <c r="E32" s="27"/>
    </row>
    <row r="33" spans="1:5" ht="21">
      <c r="A33" s="36"/>
      <c r="B33" s="27"/>
      <c r="C33" s="27"/>
      <c r="D33" s="27"/>
      <c r="E33" s="27"/>
    </row>
    <row r="34" spans="1:5" ht="21">
      <c r="A34" s="36"/>
      <c r="B34" s="27"/>
      <c r="C34" s="27"/>
      <c r="D34" s="27"/>
      <c r="E34" s="27"/>
    </row>
    <row r="35" spans="1:5" ht="21">
      <c r="A35" s="36"/>
      <c r="B35" s="27"/>
      <c r="C35" s="27"/>
      <c r="D35" s="27"/>
      <c r="E35" s="27"/>
    </row>
    <row r="36" spans="1:5" ht="21">
      <c r="A36" s="36"/>
      <c r="B36" s="27"/>
      <c r="C36" s="27"/>
      <c r="D36" s="27"/>
      <c r="E36" s="27"/>
    </row>
    <row r="37" spans="1:5" ht="21">
      <c r="A37" s="36"/>
      <c r="B37" s="27"/>
      <c r="C37" s="27"/>
      <c r="D37" s="27"/>
      <c r="E37" s="27"/>
    </row>
    <row r="38" spans="1:5" ht="21">
      <c r="A38" s="36"/>
      <c r="B38" s="27"/>
      <c r="C38" s="27"/>
      <c r="D38" s="27"/>
      <c r="E38" s="27"/>
    </row>
    <row r="39" spans="1:5" ht="21">
      <c r="A39" s="36"/>
      <c r="B39" s="27"/>
      <c r="C39" s="27"/>
      <c r="D39" s="27"/>
      <c r="E39" s="27"/>
    </row>
    <row r="40" spans="1:5" ht="21">
      <c r="A40" s="36"/>
      <c r="B40" s="27"/>
      <c r="C40" s="27"/>
      <c r="D40" s="27"/>
      <c r="E40" s="27"/>
    </row>
    <row r="41" spans="1:5" ht="21">
      <c r="A41" s="36"/>
      <c r="B41" s="27"/>
      <c r="C41" s="27"/>
      <c r="D41" s="27"/>
      <c r="E41" s="27"/>
    </row>
    <row r="42" spans="1:5" ht="21">
      <c r="A42" s="36"/>
      <c r="B42" s="27"/>
      <c r="C42" s="27"/>
      <c r="D42" s="27"/>
      <c r="E42" s="27"/>
    </row>
    <row r="43" spans="1:5" ht="21">
      <c r="A43" s="36"/>
      <c r="B43" s="27"/>
      <c r="C43" s="27"/>
      <c r="D43" s="27"/>
      <c r="E43" s="27"/>
    </row>
    <row r="44" spans="1:5" ht="21">
      <c r="A44" s="36"/>
      <c r="B44" s="27"/>
      <c r="C44" s="27"/>
      <c r="D44" s="27"/>
      <c r="E44" s="27"/>
    </row>
    <row r="45" spans="1:5" ht="21">
      <c r="A45" s="36"/>
      <c r="B45" s="27"/>
      <c r="C45" s="27"/>
      <c r="D45" s="27"/>
      <c r="E45" s="27"/>
    </row>
    <row r="46" spans="1:5" ht="21">
      <c r="A46" s="36"/>
      <c r="B46" s="27"/>
      <c r="C46" s="27"/>
      <c r="D46" s="27"/>
      <c r="E46" s="27"/>
    </row>
    <row r="47" spans="1:5" ht="21">
      <c r="A47" s="36"/>
      <c r="B47" s="27"/>
      <c r="C47" s="27"/>
      <c r="D47" s="27"/>
      <c r="E47" s="27"/>
    </row>
    <row r="48" spans="1:5" ht="21">
      <c r="A48" s="36"/>
      <c r="B48" s="27"/>
      <c r="C48" s="27"/>
      <c r="D48" s="27"/>
      <c r="E48" s="27"/>
    </row>
    <row r="49" spans="1:5" ht="21">
      <c r="A49" s="36"/>
      <c r="B49" s="27"/>
      <c r="C49" s="27"/>
      <c r="D49" s="27"/>
      <c r="E49" s="27"/>
    </row>
    <row r="50" spans="1:5" ht="21">
      <c r="A50" s="36"/>
      <c r="B50" s="27"/>
      <c r="C50" s="27"/>
      <c r="D50" s="27"/>
      <c r="E50" s="27"/>
    </row>
    <row r="51" spans="1:5" ht="21">
      <c r="A51" s="36"/>
      <c r="B51" s="27"/>
      <c r="C51" s="27"/>
      <c r="D51" s="27"/>
      <c r="E51" s="27"/>
    </row>
    <row r="52" spans="1:5" ht="21">
      <c r="A52" s="36"/>
      <c r="B52" s="27"/>
      <c r="C52" s="27"/>
      <c r="D52" s="27"/>
      <c r="E52" s="27"/>
    </row>
    <row r="53" spans="1:5" ht="21">
      <c r="A53" s="36"/>
      <c r="B53" s="27"/>
      <c r="C53" s="27"/>
      <c r="D53" s="27"/>
      <c r="E53" s="27"/>
    </row>
    <row r="54" spans="1:5" ht="21">
      <c r="A54" s="36"/>
      <c r="B54" s="27"/>
      <c r="C54" s="27"/>
      <c r="D54" s="27"/>
      <c r="E54" s="27"/>
    </row>
    <row r="55" spans="1:5" ht="21">
      <c r="A55" s="36"/>
      <c r="B55" s="27"/>
      <c r="C55" s="27"/>
      <c r="D55" s="27"/>
      <c r="E55" s="27"/>
    </row>
    <row r="56" spans="1:5" ht="21">
      <c r="A56" s="36"/>
      <c r="B56" s="27"/>
      <c r="C56" s="27"/>
      <c r="D56" s="27"/>
      <c r="E56" s="27"/>
    </row>
    <row r="57" spans="1:5" ht="21">
      <c r="A57" s="36"/>
      <c r="B57" s="27"/>
      <c r="C57" s="27"/>
      <c r="D57" s="27"/>
      <c r="E57" s="27"/>
    </row>
    <row r="58" spans="1:5" ht="21">
      <c r="A58" s="37"/>
      <c r="B58" s="31"/>
      <c r="C58" s="31"/>
      <c r="D58" s="31"/>
      <c r="E58" s="31"/>
    </row>
    <row r="59" spans="1:5" ht="21">
      <c r="A59" s="37"/>
      <c r="B59" s="31"/>
      <c r="C59" s="31"/>
      <c r="D59" s="31"/>
      <c r="E59" s="31"/>
    </row>
    <row r="60" spans="1:5" ht="21">
      <c r="A60" s="37"/>
      <c r="B60" s="31"/>
      <c r="C60" s="31"/>
      <c r="D60" s="31"/>
      <c r="E60" s="31"/>
    </row>
    <row r="61" spans="1:5" ht="21">
      <c r="A61" s="37"/>
      <c r="B61" s="31"/>
      <c r="C61" s="31"/>
      <c r="D61" s="31"/>
      <c r="E61" s="31"/>
    </row>
    <row r="62" spans="1:5" ht="21">
      <c r="A62" s="37"/>
      <c r="B62" s="31"/>
      <c r="C62" s="31"/>
      <c r="D62" s="31"/>
      <c r="E62" s="31"/>
    </row>
    <row r="63" spans="1:5" ht="21">
      <c r="A63" s="37"/>
      <c r="B63" s="31"/>
      <c r="C63" s="31"/>
      <c r="D63" s="31"/>
      <c r="E63" s="31"/>
    </row>
    <row r="64" spans="1:5" ht="21">
      <c r="A64" s="37"/>
      <c r="B64" s="31"/>
      <c r="C64" s="31"/>
      <c r="D64" s="31"/>
      <c r="E64" s="31"/>
    </row>
    <row r="65" spans="1:5" ht="21">
      <c r="A65" s="37"/>
      <c r="B65" s="31"/>
      <c r="C65" s="31"/>
      <c r="D65" s="31"/>
      <c r="E65" s="31"/>
    </row>
    <row r="66" spans="1:5" ht="21">
      <c r="A66" s="37"/>
      <c r="B66" s="31"/>
      <c r="C66" s="31"/>
      <c r="D66" s="31"/>
      <c r="E66" s="31"/>
    </row>
    <row r="67" spans="1:5" ht="21">
      <c r="A67" s="37"/>
      <c r="B67" s="31"/>
      <c r="C67" s="31"/>
      <c r="D67" s="31"/>
      <c r="E67" s="31"/>
    </row>
    <row r="68" spans="1:5" ht="21">
      <c r="A68" s="37"/>
      <c r="B68" s="31"/>
      <c r="C68" s="31"/>
      <c r="D68" s="31"/>
      <c r="E68" s="31"/>
    </row>
    <row r="69" spans="1:5" ht="21">
      <c r="A69" s="37"/>
      <c r="B69" s="31"/>
      <c r="C69" s="31"/>
      <c r="D69" s="31"/>
      <c r="E69" s="31"/>
    </row>
    <row r="70" spans="1:5" ht="21">
      <c r="A70" s="37"/>
      <c r="B70" s="31"/>
      <c r="C70" s="31"/>
      <c r="D70" s="31"/>
      <c r="E70" s="31"/>
    </row>
    <row r="71" spans="1:5" ht="21">
      <c r="A71" s="37"/>
      <c r="B71" s="31"/>
      <c r="C71" s="31"/>
      <c r="D71" s="31"/>
      <c r="E71" s="31"/>
    </row>
    <row r="72" spans="1:5" ht="21">
      <c r="A72" s="37"/>
      <c r="B72" s="31"/>
      <c r="C72" s="31"/>
      <c r="D72" s="31"/>
      <c r="E72" s="31"/>
    </row>
    <row r="73" spans="1:5" ht="21">
      <c r="A73" s="37"/>
      <c r="B73" s="31"/>
      <c r="C73" s="31"/>
      <c r="D73" s="31"/>
      <c r="E73" s="31"/>
    </row>
    <row r="74" spans="1:5" ht="21">
      <c r="A74" s="37"/>
      <c r="B74" s="31"/>
      <c r="C74" s="31"/>
      <c r="D74" s="31"/>
      <c r="E74" s="31"/>
    </row>
    <row r="75" spans="1:5" ht="21">
      <c r="A75" s="37"/>
      <c r="B75" s="31"/>
      <c r="C75" s="31"/>
      <c r="D75" s="31"/>
      <c r="E75" s="31"/>
    </row>
    <row r="76" spans="1:5" ht="21">
      <c r="A76" s="37"/>
      <c r="B76" s="31"/>
      <c r="C76" s="31"/>
      <c r="D76" s="31"/>
      <c r="E76" s="31"/>
    </row>
    <row r="77" spans="1:5" ht="21">
      <c r="A77" s="37"/>
      <c r="B77" s="31"/>
      <c r="C77" s="31"/>
      <c r="D77" s="31"/>
      <c r="E77" s="31"/>
    </row>
    <row r="78" spans="1:5" ht="21">
      <c r="A78" s="37"/>
      <c r="B78" s="31"/>
      <c r="C78" s="31"/>
      <c r="D78" s="31"/>
      <c r="E78" s="31"/>
    </row>
    <row r="79" spans="1:5" ht="21">
      <c r="A79" s="37"/>
      <c r="B79" s="31"/>
      <c r="C79" s="31"/>
      <c r="D79" s="31"/>
      <c r="E79" s="31"/>
    </row>
    <row r="80" spans="1:5" ht="21">
      <c r="A80" s="37"/>
      <c r="B80" s="31"/>
      <c r="C80" s="31"/>
      <c r="D80" s="31"/>
      <c r="E80" s="31"/>
    </row>
    <row r="81" spans="1:5" ht="21">
      <c r="A81" s="37"/>
      <c r="B81" s="31"/>
      <c r="C81" s="31"/>
      <c r="D81" s="31"/>
      <c r="E81" s="31"/>
    </row>
    <row r="82" spans="1:5" ht="21">
      <c r="A82" s="37"/>
      <c r="B82" s="31"/>
      <c r="C82" s="31"/>
      <c r="D82" s="31"/>
      <c r="E82" s="31"/>
    </row>
    <row r="83" spans="1:5" ht="21">
      <c r="A83" s="37"/>
      <c r="B83" s="31"/>
      <c r="C83" s="31"/>
      <c r="D83" s="31"/>
      <c r="E83" s="31"/>
    </row>
    <row r="84" spans="1:5" ht="21">
      <c r="A84" s="37"/>
      <c r="B84" s="31"/>
      <c r="C84" s="31"/>
      <c r="D84" s="31"/>
      <c r="E84" s="31"/>
    </row>
    <row r="85" spans="1:5" ht="21">
      <c r="A85" s="37"/>
      <c r="B85" s="31"/>
      <c r="C85" s="31"/>
      <c r="D85" s="31"/>
      <c r="E85" s="31"/>
    </row>
    <row r="86" spans="1:5" ht="21">
      <c r="A86" s="37"/>
      <c r="B86" s="31"/>
      <c r="C86" s="31"/>
      <c r="D86" s="31"/>
      <c r="E86" s="31"/>
    </row>
    <row r="87" spans="1:5" ht="21">
      <c r="A87" s="37"/>
      <c r="B87" s="31"/>
      <c r="C87" s="31"/>
      <c r="D87" s="31"/>
      <c r="E87" s="31"/>
    </row>
    <row r="88" spans="1:5" ht="21">
      <c r="A88" s="37"/>
      <c r="B88" s="31"/>
      <c r="C88" s="31"/>
      <c r="D88" s="31"/>
      <c r="E88" s="31"/>
    </row>
    <row r="89" spans="1:5" ht="21">
      <c r="A89" s="37"/>
      <c r="B89" s="31"/>
      <c r="C89" s="31"/>
      <c r="D89" s="31"/>
      <c r="E89" s="31"/>
    </row>
    <row r="90" spans="1:5" ht="21">
      <c r="A90" s="37"/>
      <c r="B90" s="31"/>
      <c r="C90" s="31"/>
      <c r="D90" s="31"/>
      <c r="E90" s="31"/>
    </row>
    <row r="91" spans="1:5" ht="21">
      <c r="A91" s="37"/>
      <c r="B91" s="31"/>
      <c r="C91" s="31"/>
      <c r="D91" s="31"/>
      <c r="E91" s="31"/>
    </row>
    <row r="92" spans="1:5" ht="21">
      <c r="A92" s="37"/>
      <c r="B92" s="31"/>
      <c r="C92" s="31"/>
      <c r="D92" s="31"/>
      <c r="E92" s="31"/>
    </row>
    <row r="93" spans="1:5" ht="21">
      <c r="A93" s="37"/>
      <c r="B93" s="31"/>
      <c r="C93" s="31"/>
      <c r="D93" s="31"/>
      <c r="E93" s="31"/>
    </row>
    <row r="94" spans="1:5" ht="21">
      <c r="A94" s="37"/>
      <c r="B94" s="31"/>
      <c r="C94" s="31"/>
      <c r="D94" s="31"/>
      <c r="E94" s="31"/>
    </row>
    <row r="95" spans="1:5" ht="21">
      <c r="A95" s="37"/>
      <c r="B95" s="31"/>
      <c r="C95" s="31"/>
      <c r="D95" s="31"/>
      <c r="E95" s="31"/>
    </row>
    <row r="96" spans="1:5" ht="21">
      <c r="A96" s="37"/>
      <c r="B96" s="31"/>
      <c r="C96" s="31"/>
      <c r="D96" s="31"/>
      <c r="E96" s="31"/>
    </row>
    <row r="97" spans="1:5" ht="21">
      <c r="A97" s="37"/>
      <c r="B97" s="31"/>
      <c r="C97" s="31"/>
      <c r="D97" s="31"/>
      <c r="E97" s="31"/>
    </row>
    <row r="98" spans="1:5" ht="21">
      <c r="A98" s="37"/>
      <c r="B98" s="31"/>
      <c r="C98" s="31"/>
      <c r="D98" s="31"/>
      <c r="E98" s="31"/>
    </row>
    <row r="99" spans="1:5" ht="21">
      <c r="A99" s="37"/>
      <c r="B99" s="31"/>
      <c r="C99" s="31"/>
      <c r="D99" s="31"/>
      <c r="E99" s="31"/>
    </row>
    <row r="100" spans="1:5" ht="21">
      <c r="A100" s="37"/>
      <c r="B100" s="31"/>
      <c r="C100" s="31"/>
      <c r="D100" s="31"/>
      <c r="E100" s="31"/>
    </row>
    <row r="101" spans="1:5" ht="21">
      <c r="A101" s="37"/>
      <c r="B101" s="31"/>
      <c r="C101" s="31"/>
      <c r="D101" s="31"/>
      <c r="E101" s="31"/>
    </row>
  </sheetData>
  <sheetProtection/>
  <mergeCells count="2">
    <mergeCell ref="A2:K2"/>
    <mergeCell ref="A1:K1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D5" sqref="D5:F5"/>
    </sheetView>
  </sheetViews>
  <sheetFormatPr defaultColWidth="9.140625" defaultRowHeight="12.75"/>
  <cols>
    <col min="1" max="1" width="3.7109375" style="19" customWidth="1"/>
    <col min="2" max="2" width="24.00390625" style="10" customWidth="1"/>
    <col min="3" max="11" width="11.7109375" style="10" customWidth="1"/>
    <col min="12" max="16384" width="9.140625" style="10" customWidth="1"/>
  </cols>
  <sheetData>
    <row r="1" spans="1:5" s="102" customFormat="1" ht="24">
      <c r="A1" s="42"/>
      <c r="B1" s="1" t="s">
        <v>46</v>
      </c>
      <c r="C1" s="1"/>
      <c r="D1" s="1"/>
      <c r="E1" s="1"/>
    </row>
    <row r="2" spans="1:11" s="5" customFormat="1" ht="100.5" customHeight="1">
      <c r="A2" s="2" t="s">
        <v>68</v>
      </c>
      <c r="B2" s="3" t="s">
        <v>69</v>
      </c>
      <c r="C2" s="4" t="s">
        <v>126</v>
      </c>
      <c r="D2" s="3" t="s">
        <v>127</v>
      </c>
      <c r="E2" s="59" t="s">
        <v>144</v>
      </c>
      <c r="F2" s="3" t="s">
        <v>120</v>
      </c>
      <c r="G2" s="3" t="s">
        <v>121</v>
      </c>
      <c r="H2" s="3" t="s">
        <v>122</v>
      </c>
      <c r="I2" s="3" t="s">
        <v>123</v>
      </c>
      <c r="J2" s="3" t="s">
        <v>124</v>
      </c>
      <c r="K2" s="3" t="s">
        <v>125</v>
      </c>
    </row>
    <row r="3" spans="1:11" ht="66.75" customHeight="1">
      <c r="A3" s="17">
        <v>1</v>
      </c>
      <c r="B3" s="7" t="s">
        <v>47</v>
      </c>
      <c r="C3" s="8" t="s">
        <v>52</v>
      </c>
      <c r="D3" s="11">
        <v>50000</v>
      </c>
      <c r="E3" s="45">
        <v>0</v>
      </c>
      <c r="F3" s="45">
        <v>0</v>
      </c>
      <c r="G3" s="45">
        <v>0</v>
      </c>
      <c r="H3" s="45">
        <v>0</v>
      </c>
      <c r="I3" s="45">
        <v>0</v>
      </c>
      <c r="J3" s="45">
        <v>0</v>
      </c>
      <c r="K3" s="48" t="s">
        <v>162</v>
      </c>
    </row>
    <row r="4" spans="1:11" ht="105">
      <c r="A4" s="17">
        <v>2</v>
      </c>
      <c r="B4" s="7" t="s">
        <v>35</v>
      </c>
      <c r="C4" s="8" t="s">
        <v>36</v>
      </c>
      <c r="D4" s="11">
        <v>50000</v>
      </c>
      <c r="E4" s="45">
        <v>216000</v>
      </c>
      <c r="F4" s="45">
        <v>0</v>
      </c>
      <c r="G4" s="45">
        <v>216000</v>
      </c>
      <c r="H4" s="22"/>
      <c r="I4" s="52" t="s">
        <v>161</v>
      </c>
      <c r="J4" s="45">
        <v>0</v>
      </c>
      <c r="K4" s="21" t="s">
        <v>174</v>
      </c>
    </row>
    <row r="5" spans="1:10" ht="21">
      <c r="A5" s="36"/>
      <c r="B5" s="27"/>
      <c r="C5" s="27"/>
      <c r="D5" s="28">
        <f>SUM(D3:D4)</f>
        <v>100000</v>
      </c>
      <c r="E5" s="28">
        <f>SUM(E3:E4)</f>
        <v>216000</v>
      </c>
      <c r="F5" s="28">
        <f>SUM(F3:F4)</f>
        <v>0</v>
      </c>
      <c r="G5" s="28"/>
      <c r="H5" s="28"/>
      <c r="I5" s="28"/>
      <c r="J5" s="28"/>
    </row>
    <row r="6" spans="1:5" ht="21">
      <c r="A6" s="36"/>
      <c r="B6" s="27"/>
      <c r="C6" s="27"/>
      <c r="D6" s="27"/>
      <c r="E6" s="27"/>
    </row>
    <row r="7" spans="1:5" ht="21">
      <c r="A7" s="36"/>
      <c r="B7" s="27"/>
      <c r="C7" s="27"/>
      <c r="D7" s="27"/>
      <c r="E7" s="27"/>
    </row>
    <row r="8" spans="1:5" ht="21">
      <c r="A8" s="36"/>
      <c r="B8" s="27"/>
      <c r="C8" s="27"/>
      <c r="D8" s="27"/>
      <c r="E8" s="27"/>
    </row>
    <row r="9" spans="1:5" ht="21">
      <c r="A9" s="36"/>
      <c r="B9" s="27"/>
      <c r="C9" s="27"/>
      <c r="D9" s="27"/>
      <c r="E9" s="27"/>
    </row>
    <row r="10" spans="1:5" ht="21">
      <c r="A10" s="36"/>
      <c r="B10" s="27"/>
      <c r="C10" s="27"/>
      <c r="D10" s="27"/>
      <c r="E10" s="27"/>
    </row>
    <row r="11" spans="1:5" ht="21">
      <c r="A11" s="36"/>
      <c r="B11" s="27"/>
      <c r="C11" s="27"/>
      <c r="D11" s="27"/>
      <c r="E11" s="27"/>
    </row>
    <row r="12" spans="1:5" ht="21">
      <c r="A12" s="36"/>
      <c r="B12" s="27"/>
      <c r="C12" s="27"/>
      <c r="D12" s="27"/>
      <c r="E12" s="27"/>
    </row>
    <row r="13" spans="1:5" ht="21">
      <c r="A13" s="36"/>
      <c r="B13" s="27"/>
      <c r="C13" s="27"/>
      <c r="D13" s="27"/>
      <c r="E13" s="27"/>
    </row>
    <row r="14" spans="1:5" ht="21">
      <c r="A14" s="36"/>
      <c r="B14" s="27"/>
      <c r="C14" s="27"/>
      <c r="D14" s="27"/>
      <c r="E14" s="27"/>
    </row>
    <row r="15" spans="1:5" ht="21">
      <c r="A15" s="36"/>
      <c r="B15" s="27"/>
      <c r="C15" s="27"/>
      <c r="D15" s="27"/>
      <c r="E15" s="27"/>
    </row>
    <row r="16" spans="1:5" ht="21">
      <c r="A16" s="36"/>
      <c r="B16" s="27"/>
      <c r="C16" s="27"/>
      <c r="D16" s="27"/>
      <c r="E16" s="27"/>
    </row>
    <row r="17" spans="1:5" ht="21">
      <c r="A17" s="36"/>
      <c r="B17" s="27"/>
      <c r="C17" s="27"/>
      <c r="D17" s="27"/>
      <c r="E17" s="27"/>
    </row>
    <row r="18" spans="1:5" ht="21">
      <c r="A18" s="36"/>
      <c r="B18" s="27"/>
      <c r="C18" s="27"/>
      <c r="D18" s="27"/>
      <c r="E18" s="27"/>
    </row>
    <row r="19" spans="1:5" ht="21">
      <c r="A19" s="36"/>
      <c r="B19" s="27"/>
      <c r="C19" s="27"/>
      <c r="D19" s="27"/>
      <c r="E19" s="27"/>
    </row>
    <row r="20" spans="1:5" ht="21">
      <c r="A20" s="36"/>
      <c r="B20" s="27"/>
      <c r="C20" s="27"/>
      <c r="D20" s="27"/>
      <c r="E20" s="27"/>
    </row>
    <row r="21" spans="1:5" ht="21">
      <c r="A21" s="36"/>
      <c r="B21" s="27"/>
      <c r="C21" s="27"/>
      <c r="D21" s="27"/>
      <c r="E21" s="27"/>
    </row>
    <row r="22" spans="1:5" ht="21">
      <c r="A22" s="36"/>
      <c r="B22" s="27"/>
      <c r="C22" s="27"/>
      <c r="D22" s="27"/>
      <c r="E22" s="27"/>
    </row>
    <row r="23" spans="1:5" ht="21">
      <c r="A23" s="36"/>
      <c r="B23" s="27"/>
      <c r="C23" s="27"/>
      <c r="D23" s="27"/>
      <c r="E23" s="27"/>
    </row>
    <row r="24" spans="1:5" ht="21">
      <c r="A24" s="36"/>
      <c r="B24" s="27"/>
      <c r="C24" s="27"/>
      <c r="D24" s="27"/>
      <c r="E24" s="27"/>
    </row>
    <row r="25" spans="1:5" ht="21">
      <c r="A25" s="36"/>
      <c r="B25" s="27"/>
      <c r="C25" s="27"/>
      <c r="D25" s="27"/>
      <c r="E25" s="27"/>
    </row>
    <row r="26" spans="1:5" ht="21">
      <c r="A26" s="36"/>
      <c r="B26" s="27"/>
      <c r="C26" s="27"/>
      <c r="D26" s="27"/>
      <c r="E26" s="27"/>
    </row>
    <row r="27" spans="1:5" ht="21">
      <c r="A27" s="36"/>
      <c r="B27" s="27"/>
      <c r="C27" s="27"/>
      <c r="D27" s="27"/>
      <c r="E27" s="27"/>
    </row>
    <row r="28" spans="1:5" ht="21">
      <c r="A28" s="36"/>
      <c r="B28" s="27"/>
      <c r="C28" s="27"/>
      <c r="D28" s="27"/>
      <c r="E28" s="27"/>
    </row>
    <row r="29" spans="1:5" ht="21">
      <c r="A29" s="36"/>
      <c r="B29" s="27"/>
      <c r="C29" s="27"/>
      <c r="D29" s="27"/>
      <c r="E29" s="27"/>
    </row>
    <row r="30" spans="1:5" ht="21">
      <c r="A30" s="36"/>
      <c r="B30" s="27"/>
      <c r="C30" s="27"/>
      <c r="D30" s="27"/>
      <c r="E30" s="27"/>
    </row>
    <row r="31" spans="1:5" ht="21">
      <c r="A31" s="36"/>
      <c r="B31" s="27"/>
      <c r="C31" s="27"/>
      <c r="D31" s="27"/>
      <c r="E31" s="27"/>
    </row>
    <row r="32" spans="1:5" ht="21">
      <c r="A32" s="36"/>
      <c r="B32" s="27"/>
      <c r="C32" s="27"/>
      <c r="D32" s="27"/>
      <c r="E32" s="27"/>
    </row>
    <row r="33" spans="1:5" ht="21">
      <c r="A33" s="36"/>
      <c r="B33" s="27"/>
      <c r="C33" s="27"/>
      <c r="D33" s="27"/>
      <c r="E33" s="27"/>
    </row>
    <row r="34" spans="1:5" ht="21">
      <c r="A34" s="36"/>
      <c r="B34" s="27"/>
      <c r="C34" s="27"/>
      <c r="D34" s="27"/>
      <c r="E34" s="27"/>
    </row>
    <row r="35" spans="1:5" ht="21">
      <c r="A35" s="36"/>
      <c r="B35" s="27"/>
      <c r="C35" s="27"/>
      <c r="D35" s="27"/>
      <c r="E35" s="27"/>
    </row>
    <row r="36" spans="1:5" ht="21">
      <c r="A36" s="36"/>
      <c r="B36" s="27"/>
      <c r="C36" s="27"/>
      <c r="D36" s="27"/>
      <c r="E36" s="27"/>
    </row>
    <row r="37" spans="1:5" ht="21">
      <c r="A37" s="36"/>
      <c r="B37" s="27"/>
      <c r="C37" s="27"/>
      <c r="D37" s="27"/>
      <c r="E37" s="27"/>
    </row>
    <row r="38" spans="1:5" ht="21">
      <c r="A38" s="36"/>
      <c r="B38" s="27"/>
      <c r="C38" s="27"/>
      <c r="D38" s="27"/>
      <c r="E38" s="27"/>
    </row>
    <row r="39" spans="1:5" ht="21">
      <c r="A39" s="36"/>
      <c r="B39" s="27"/>
      <c r="C39" s="27"/>
      <c r="D39" s="27"/>
      <c r="E39" s="27"/>
    </row>
    <row r="40" spans="1:5" ht="21">
      <c r="A40" s="36"/>
      <c r="B40" s="27"/>
      <c r="C40" s="27"/>
      <c r="D40" s="27"/>
      <c r="E40" s="27"/>
    </row>
    <row r="41" spans="1:5" ht="21">
      <c r="A41" s="36"/>
      <c r="B41" s="27"/>
      <c r="C41" s="27"/>
      <c r="D41" s="27"/>
      <c r="E41" s="27"/>
    </row>
    <row r="42" spans="1:5" ht="21">
      <c r="A42" s="36"/>
      <c r="B42" s="27"/>
      <c r="C42" s="27"/>
      <c r="D42" s="27"/>
      <c r="E42" s="27"/>
    </row>
    <row r="43" spans="1:5" ht="21">
      <c r="A43" s="36"/>
      <c r="B43" s="27"/>
      <c r="C43" s="27"/>
      <c r="D43" s="27"/>
      <c r="E43" s="27"/>
    </row>
    <row r="44" spans="1:5" ht="21">
      <c r="A44" s="36"/>
      <c r="B44" s="27"/>
      <c r="C44" s="27"/>
      <c r="D44" s="27"/>
      <c r="E44" s="27"/>
    </row>
    <row r="45" spans="1:5" ht="21">
      <c r="A45" s="36"/>
      <c r="B45" s="27"/>
      <c r="C45" s="27"/>
      <c r="D45" s="27"/>
      <c r="E45" s="27"/>
    </row>
    <row r="46" spans="1:5" ht="21">
      <c r="A46" s="36"/>
      <c r="B46" s="27"/>
      <c r="C46" s="27"/>
      <c r="D46" s="27"/>
      <c r="E46" s="27"/>
    </row>
    <row r="47" spans="1:5" ht="21">
      <c r="A47" s="36"/>
      <c r="B47" s="27"/>
      <c r="C47" s="27"/>
      <c r="D47" s="27"/>
      <c r="E47" s="27"/>
    </row>
    <row r="48" spans="1:5" ht="21">
      <c r="A48" s="36"/>
      <c r="B48" s="27"/>
      <c r="C48" s="27"/>
      <c r="D48" s="27"/>
      <c r="E48" s="27"/>
    </row>
    <row r="49" spans="1:5" ht="21">
      <c r="A49" s="36"/>
      <c r="B49" s="27"/>
      <c r="C49" s="27"/>
      <c r="D49" s="27"/>
      <c r="E49" s="27"/>
    </row>
    <row r="50" spans="1:5" ht="21">
      <c r="A50" s="36"/>
      <c r="B50" s="27"/>
      <c r="C50" s="27"/>
      <c r="D50" s="27"/>
      <c r="E50" s="27"/>
    </row>
    <row r="51" spans="1:5" ht="21">
      <c r="A51" s="36"/>
      <c r="B51" s="27"/>
      <c r="C51" s="27"/>
      <c r="D51" s="27"/>
      <c r="E51" s="27"/>
    </row>
    <row r="52" spans="1:5" ht="21">
      <c r="A52" s="36"/>
      <c r="B52" s="27"/>
      <c r="C52" s="27"/>
      <c r="D52" s="27"/>
      <c r="E52" s="27"/>
    </row>
    <row r="53" spans="1:5" ht="21">
      <c r="A53" s="36"/>
      <c r="B53" s="27"/>
      <c r="C53" s="27"/>
      <c r="D53" s="27"/>
      <c r="E53" s="27"/>
    </row>
    <row r="54" spans="1:5" ht="21">
      <c r="A54" s="36"/>
      <c r="B54" s="27"/>
      <c r="C54" s="27"/>
      <c r="D54" s="27"/>
      <c r="E54" s="27"/>
    </row>
    <row r="55" spans="1:5" ht="21">
      <c r="A55" s="36"/>
      <c r="B55" s="27"/>
      <c r="C55" s="27"/>
      <c r="D55" s="27"/>
      <c r="E55" s="27"/>
    </row>
    <row r="56" spans="1:5" ht="21">
      <c r="A56" s="36"/>
      <c r="B56" s="27"/>
      <c r="C56" s="27"/>
      <c r="D56" s="27"/>
      <c r="E56" s="27"/>
    </row>
    <row r="57" spans="1:5" ht="21">
      <c r="A57" s="37"/>
      <c r="B57" s="31"/>
      <c r="C57" s="31"/>
      <c r="D57" s="31"/>
      <c r="E57" s="31"/>
    </row>
    <row r="58" spans="1:5" ht="21">
      <c r="A58" s="37"/>
      <c r="B58" s="31"/>
      <c r="C58" s="31"/>
      <c r="D58" s="31"/>
      <c r="E58" s="31"/>
    </row>
    <row r="59" spans="1:5" ht="21">
      <c r="A59" s="37"/>
      <c r="B59" s="31"/>
      <c r="C59" s="31"/>
      <c r="D59" s="31"/>
      <c r="E59" s="31"/>
    </row>
    <row r="60" spans="1:5" ht="21">
      <c r="A60" s="37"/>
      <c r="B60" s="31"/>
      <c r="C60" s="31"/>
      <c r="D60" s="31"/>
      <c r="E60" s="31"/>
    </row>
    <row r="61" spans="1:5" ht="21">
      <c r="A61" s="37"/>
      <c r="B61" s="31"/>
      <c r="C61" s="31"/>
      <c r="D61" s="31"/>
      <c r="E61" s="31"/>
    </row>
    <row r="62" spans="1:5" ht="21">
      <c r="A62" s="37"/>
      <c r="B62" s="31"/>
      <c r="C62" s="31"/>
      <c r="D62" s="31"/>
      <c r="E62" s="31"/>
    </row>
    <row r="63" spans="1:5" ht="21">
      <c r="A63" s="37"/>
      <c r="B63" s="31"/>
      <c r="C63" s="31"/>
      <c r="D63" s="31"/>
      <c r="E63" s="31"/>
    </row>
    <row r="64" spans="1:5" ht="21">
      <c r="A64" s="37"/>
      <c r="B64" s="31"/>
      <c r="C64" s="31"/>
      <c r="D64" s="31"/>
      <c r="E64" s="31"/>
    </row>
    <row r="65" spans="1:5" ht="21">
      <c r="A65" s="37"/>
      <c r="B65" s="31"/>
      <c r="C65" s="31"/>
      <c r="D65" s="31"/>
      <c r="E65" s="31"/>
    </row>
    <row r="66" spans="1:5" ht="21">
      <c r="A66" s="37"/>
      <c r="B66" s="31"/>
      <c r="C66" s="31"/>
      <c r="D66" s="31"/>
      <c r="E66" s="31"/>
    </row>
    <row r="67" spans="1:5" ht="21">
      <c r="A67" s="37"/>
      <c r="B67" s="31"/>
      <c r="C67" s="31"/>
      <c r="D67" s="31"/>
      <c r="E67" s="31"/>
    </row>
    <row r="68" spans="1:5" ht="21">
      <c r="A68" s="37"/>
      <c r="B68" s="31"/>
      <c r="C68" s="31"/>
      <c r="D68" s="31"/>
      <c r="E68" s="31"/>
    </row>
    <row r="69" spans="1:5" ht="21">
      <c r="A69" s="37"/>
      <c r="B69" s="31"/>
      <c r="C69" s="31"/>
      <c r="D69" s="31"/>
      <c r="E69" s="31"/>
    </row>
    <row r="70" spans="1:5" ht="21">
      <c r="A70" s="37"/>
      <c r="B70" s="31"/>
      <c r="C70" s="31"/>
      <c r="D70" s="31"/>
      <c r="E70" s="31"/>
    </row>
    <row r="71" spans="1:5" ht="21">
      <c r="A71" s="37"/>
      <c r="B71" s="31"/>
      <c r="C71" s="31"/>
      <c r="D71" s="31"/>
      <c r="E71" s="31"/>
    </row>
    <row r="72" spans="1:5" ht="21">
      <c r="A72" s="37"/>
      <c r="B72" s="31"/>
      <c r="C72" s="31"/>
      <c r="D72" s="31"/>
      <c r="E72" s="31"/>
    </row>
    <row r="73" spans="1:5" ht="21">
      <c r="A73" s="37"/>
      <c r="B73" s="31"/>
      <c r="C73" s="31"/>
      <c r="D73" s="31"/>
      <c r="E73" s="31"/>
    </row>
    <row r="74" spans="1:5" ht="21">
      <c r="A74" s="37"/>
      <c r="B74" s="31"/>
      <c r="C74" s="31"/>
      <c r="D74" s="31"/>
      <c r="E74" s="31"/>
    </row>
    <row r="75" spans="1:5" ht="21">
      <c r="A75" s="37"/>
      <c r="B75" s="31"/>
      <c r="C75" s="31"/>
      <c r="D75" s="31"/>
      <c r="E75" s="31"/>
    </row>
    <row r="76" spans="1:5" ht="21">
      <c r="A76" s="37"/>
      <c r="B76" s="31"/>
      <c r="C76" s="31"/>
      <c r="D76" s="31"/>
      <c r="E76" s="31"/>
    </row>
    <row r="77" spans="1:5" ht="21">
      <c r="A77" s="37"/>
      <c r="B77" s="31"/>
      <c r="C77" s="31"/>
      <c r="D77" s="31"/>
      <c r="E77" s="31"/>
    </row>
    <row r="78" spans="1:5" ht="21">
      <c r="A78" s="37"/>
      <c r="B78" s="31"/>
      <c r="C78" s="31"/>
      <c r="D78" s="31"/>
      <c r="E78" s="31"/>
    </row>
    <row r="79" spans="1:5" ht="21">
      <c r="A79" s="37"/>
      <c r="B79" s="31"/>
      <c r="C79" s="31"/>
      <c r="D79" s="31"/>
      <c r="E79" s="31"/>
    </row>
    <row r="80" spans="1:5" ht="21">
      <c r="A80" s="37"/>
      <c r="B80" s="31"/>
      <c r="C80" s="31"/>
      <c r="D80" s="31"/>
      <c r="E80" s="31"/>
    </row>
    <row r="81" spans="1:5" ht="21">
      <c r="A81" s="37"/>
      <c r="B81" s="31"/>
      <c r="C81" s="31"/>
      <c r="D81" s="31"/>
      <c r="E81" s="31"/>
    </row>
    <row r="82" spans="1:5" ht="21">
      <c r="A82" s="37"/>
      <c r="B82" s="31"/>
      <c r="C82" s="31"/>
      <c r="D82" s="31"/>
      <c r="E82" s="31"/>
    </row>
    <row r="83" spans="1:5" ht="21">
      <c r="A83" s="37"/>
      <c r="B83" s="31"/>
      <c r="C83" s="31"/>
      <c r="D83" s="31"/>
      <c r="E83" s="31"/>
    </row>
    <row r="84" spans="1:5" ht="21">
      <c r="A84" s="37"/>
      <c r="B84" s="31"/>
      <c r="C84" s="31"/>
      <c r="D84" s="31"/>
      <c r="E84" s="31"/>
    </row>
    <row r="85" spans="1:5" ht="21">
      <c r="A85" s="37"/>
      <c r="B85" s="31"/>
      <c r="C85" s="31"/>
      <c r="D85" s="31"/>
      <c r="E85" s="31"/>
    </row>
    <row r="86" spans="1:5" ht="21">
      <c r="A86" s="37"/>
      <c r="B86" s="31"/>
      <c r="C86" s="31"/>
      <c r="D86" s="31"/>
      <c r="E86" s="31"/>
    </row>
    <row r="87" spans="1:5" ht="21">
      <c r="A87" s="37"/>
      <c r="B87" s="31"/>
      <c r="C87" s="31"/>
      <c r="D87" s="31"/>
      <c r="E87" s="31"/>
    </row>
    <row r="88" spans="1:5" ht="21">
      <c r="A88" s="37"/>
      <c r="B88" s="31"/>
      <c r="C88" s="31"/>
      <c r="D88" s="31"/>
      <c r="E88" s="31"/>
    </row>
    <row r="89" spans="1:5" ht="21">
      <c r="A89" s="37"/>
      <c r="B89" s="31"/>
      <c r="C89" s="31"/>
      <c r="D89" s="31"/>
      <c r="E89" s="31"/>
    </row>
    <row r="90" spans="1:5" ht="21">
      <c r="A90" s="37"/>
      <c r="B90" s="31"/>
      <c r="C90" s="31"/>
      <c r="D90" s="31"/>
      <c r="E90" s="31"/>
    </row>
    <row r="91" spans="1:5" ht="21">
      <c r="A91" s="37"/>
      <c r="B91" s="31"/>
      <c r="C91" s="31"/>
      <c r="D91" s="31"/>
      <c r="E91" s="31"/>
    </row>
    <row r="92" spans="1:5" ht="21">
      <c r="A92" s="37"/>
      <c r="B92" s="31"/>
      <c r="C92" s="31"/>
      <c r="D92" s="31"/>
      <c r="E92" s="31"/>
    </row>
    <row r="93" spans="1:5" ht="21">
      <c r="A93" s="37"/>
      <c r="B93" s="31"/>
      <c r="C93" s="31"/>
      <c r="D93" s="31"/>
      <c r="E93" s="31"/>
    </row>
    <row r="94" spans="1:5" ht="21">
      <c r="A94" s="37"/>
      <c r="B94" s="31"/>
      <c r="C94" s="31"/>
      <c r="D94" s="31"/>
      <c r="E94" s="31"/>
    </row>
    <row r="95" spans="1:5" ht="21">
      <c r="A95" s="37"/>
      <c r="B95" s="31"/>
      <c r="C95" s="31"/>
      <c r="D95" s="31"/>
      <c r="E95" s="31"/>
    </row>
    <row r="96" spans="1:5" ht="21">
      <c r="A96" s="37"/>
      <c r="B96" s="31"/>
      <c r="C96" s="31"/>
      <c r="D96" s="31"/>
      <c r="E96" s="31"/>
    </row>
    <row r="97" spans="1:5" ht="21">
      <c r="A97" s="37"/>
      <c r="B97" s="31"/>
      <c r="C97" s="31"/>
      <c r="D97" s="31"/>
      <c r="E97" s="31"/>
    </row>
    <row r="98" spans="1:5" ht="21">
      <c r="A98" s="37"/>
      <c r="B98" s="31"/>
      <c r="C98" s="31"/>
      <c r="D98" s="31"/>
      <c r="E98" s="31"/>
    </row>
    <row r="99" spans="1:5" ht="21">
      <c r="A99" s="37"/>
      <c r="B99" s="31"/>
      <c r="C99" s="31"/>
      <c r="D99" s="31"/>
      <c r="E99" s="31"/>
    </row>
    <row r="100" spans="1:5" ht="21">
      <c r="A100" s="37"/>
      <c r="B100" s="31"/>
      <c r="C100" s="31"/>
      <c r="D100" s="31"/>
      <c r="E100" s="31"/>
    </row>
  </sheetData>
  <sheetProtection/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3.7109375" style="19" customWidth="1"/>
    <col min="2" max="2" width="24.00390625" style="10" customWidth="1"/>
    <col min="3" max="11" width="11.7109375" style="10" customWidth="1"/>
    <col min="12" max="16384" width="9.140625" style="10" customWidth="1"/>
  </cols>
  <sheetData>
    <row r="1" spans="1:5" s="102" customFormat="1" ht="24">
      <c r="A1" s="42"/>
      <c r="B1" s="1" t="s">
        <v>2</v>
      </c>
      <c r="C1" s="1"/>
      <c r="D1" s="1"/>
      <c r="E1" s="1"/>
    </row>
    <row r="2" spans="1:11" s="5" customFormat="1" ht="100.5" customHeight="1">
      <c r="A2" s="2" t="s">
        <v>68</v>
      </c>
      <c r="B2" s="3" t="s">
        <v>69</v>
      </c>
      <c r="C2" s="4" t="s">
        <v>126</v>
      </c>
      <c r="D2" s="3" t="s">
        <v>127</v>
      </c>
      <c r="E2" s="59" t="s">
        <v>144</v>
      </c>
      <c r="F2" s="3" t="s">
        <v>120</v>
      </c>
      <c r="G2" s="3" t="s">
        <v>121</v>
      </c>
      <c r="H2" s="3" t="s">
        <v>122</v>
      </c>
      <c r="I2" s="3" t="s">
        <v>123</v>
      </c>
      <c r="J2" s="3" t="s">
        <v>124</v>
      </c>
      <c r="K2" s="3" t="s">
        <v>125</v>
      </c>
    </row>
    <row r="3" spans="1:11" ht="152.25">
      <c r="A3" s="17">
        <v>1</v>
      </c>
      <c r="B3" s="7" t="s">
        <v>3</v>
      </c>
      <c r="C3" s="8" t="s">
        <v>0</v>
      </c>
      <c r="D3" s="11">
        <v>50000</v>
      </c>
      <c r="E3" s="11">
        <v>50000</v>
      </c>
      <c r="F3" s="45">
        <v>0</v>
      </c>
      <c r="G3" s="45">
        <v>0</v>
      </c>
      <c r="H3" s="45">
        <v>0</v>
      </c>
      <c r="I3" s="45">
        <v>0</v>
      </c>
      <c r="J3" s="45">
        <v>0</v>
      </c>
      <c r="K3" s="48" t="s">
        <v>172</v>
      </c>
    </row>
    <row r="4" spans="1:11" ht="63">
      <c r="A4" s="17">
        <v>2</v>
      </c>
      <c r="B4" s="7" t="s">
        <v>4</v>
      </c>
      <c r="C4" s="8" t="s">
        <v>0</v>
      </c>
      <c r="D4" s="11">
        <v>100000</v>
      </c>
      <c r="E4" s="11">
        <v>100000</v>
      </c>
      <c r="F4" s="55">
        <v>36741.5</v>
      </c>
      <c r="G4" s="55">
        <f>SUM(E4-F4)</f>
        <v>63258.5</v>
      </c>
      <c r="H4" s="57" t="s">
        <v>161</v>
      </c>
      <c r="I4" s="45">
        <v>0</v>
      </c>
      <c r="J4" s="45">
        <v>0</v>
      </c>
      <c r="K4" s="45"/>
    </row>
    <row r="5" spans="1:10" s="29" customFormat="1" ht="21">
      <c r="A5" s="36"/>
      <c r="B5" s="27"/>
      <c r="C5" s="27"/>
      <c r="D5" s="28">
        <f>SUM(D3:D4)</f>
        <v>150000</v>
      </c>
      <c r="E5" s="28">
        <f>SUM(E3:E4)</f>
        <v>150000</v>
      </c>
      <c r="F5" s="112">
        <f>SUM(F3:F4)</f>
        <v>36741.5</v>
      </c>
      <c r="G5" s="28"/>
      <c r="H5" s="28"/>
      <c r="I5" s="28"/>
      <c r="J5" s="28"/>
    </row>
    <row r="6" spans="1:5" s="29" customFormat="1" ht="21">
      <c r="A6" s="36"/>
      <c r="B6" s="27"/>
      <c r="C6" s="27"/>
      <c r="D6" s="27"/>
      <c r="E6" s="27"/>
    </row>
    <row r="7" spans="1:5" s="29" customFormat="1" ht="21">
      <c r="A7" s="36"/>
      <c r="B7" s="27"/>
      <c r="C7" s="27"/>
      <c r="D7" s="27"/>
      <c r="E7" s="27"/>
    </row>
    <row r="8" spans="1:5" s="29" customFormat="1" ht="21">
      <c r="A8" s="36"/>
      <c r="B8" s="27"/>
      <c r="C8" s="27"/>
      <c r="D8" s="27"/>
      <c r="E8" s="27"/>
    </row>
    <row r="9" spans="1:5" s="29" customFormat="1" ht="21">
      <c r="A9" s="36"/>
      <c r="B9" s="27"/>
      <c r="C9" s="27"/>
      <c r="D9" s="27"/>
      <c r="E9" s="27"/>
    </row>
    <row r="10" spans="1:5" s="29" customFormat="1" ht="21">
      <c r="A10" s="36"/>
      <c r="B10" s="27"/>
      <c r="C10" s="27"/>
      <c r="D10" s="27"/>
      <c r="E10" s="27"/>
    </row>
    <row r="11" spans="1:5" s="29" customFormat="1" ht="21">
      <c r="A11" s="36"/>
      <c r="B11" s="27"/>
      <c r="C11" s="27"/>
      <c r="D11" s="27"/>
      <c r="E11" s="27"/>
    </row>
    <row r="12" spans="1:5" s="29" customFormat="1" ht="21">
      <c r="A12" s="36"/>
      <c r="B12" s="27"/>
      <c r="C12" s="27"/>
      <c r="D12" s="27"/>
      <c r="E12" s="27"/>
    </row>
    <row r="13" spans="1:5" s="29" customFormat="1" ht="21">
      <c r="A13" s="36"/>
      <c r="B13" s="27"/>
      <c r="C13" s="27"/>
      <c r="D13" s="27"/>
      <c r="E13" s="27"/>
    </row>
    <row r="14" spans="1:5" s="29" customFormat="1" ht="21">
      <c r="A14" s="36"/>
      <c r="B14" s="27"/>
      <c r="C14" s="27"/>
      <c r="D14" s="27"/>
      <c r="E14" s="27"/>
    </row>
    <row r="15" spans="1:5" s="29" customFormat="1" ht="21">
      <c r="A15" s="36"/>
      <c r="B15" s="27"/>
      <c r="C15" s="27"/>
      <c r="D15" s="27"/>
      <c r="E15" s="27"/>
    </row>
    <row r="16" spans="1:5" s="29" customFormat="1" ht="21">
      <c r="A16" s="36"/>
      <c r="B16" s="27"/>
      <c r="C16" s="27"/>
      <c r="D16" s="27"/>
      <c r="E16" s="27"/>
    </row>
    <row r="17" spans="1:5" s="29" customFormat="1" ht="21">
      <c r="A17" s="36"/>
      <c r="B17" s="27"/>
      <c r="C17" s="27"/>
      <c r="D17" s="27"/>
      <c r="E17" s="27"/>
    </row>
    <row r="18" spans="1:5" s="29" customFormat="1" ht="21">
      <c r="A18" s="36"/>
      <c r="B18" s="27"/>
      <c r="C18" s="27"/>
      <c r="D18" s="27"/>
      <c r="E18" s="27"/>
    </row>
    <row r="19" spans="1:5" s="29" customFormat="1" ht="21">
      <c r="A19" s="36"/>
      <c r="B19" s="27"/>
      <c r="C19" s="27"/>
      <c r="D19" s="27"/>
      <c r="E19" s="27"/>
    </row>
    <row r="20" spans="1:5" ht="21">
      <c r="A20" s="37"/>
      <c r="B20" s="31"/>
      <c r="C20" s="31"/>
      <c r="D20" s="31"/>
      <c r="E20" s="31"/>
    </row>
    <row r="21" spans="1:5" ht="21">
      <c r="A21" s="37"/>
      <c r="B21" s="31"/>
      <c r="C21" s="31"/>
      <c r="D21" s="31"/>
      <c r="E21" s="31"/>
    </row>
    <row r="22" spans="1:5" ht="21">
      <c r="A22" s="37"/>
      <c r="B22" s="31"/>
      <c r="C22" s="31"/>
      <c r="D22" s="31"/>
      <c r="E22" s="31"/>
    </row>
    <row r="23" spans="1:5" ht="21">
      <c r="A23" s="37"/>
      <c r="B23" s="31"/>
      <c r="C23" s="31"/>
      <c r="D23" s="31"/>
      <c r="E23" s="31"/>
    </row>
    <row r="24" spans="1:5" ht="21">
      <c r="A24" s="37"/>
      <c r="B24" s="31"/>
      <c r="C24" s="31"/>
      <c r="D24" s="31"/>
      <c r="E24" s="31"/>
    </row>
    <row r="25" spans="1:5" ht="21">
      <c r="A25" s="37"/>
      <c r="B25" s="31"/>
      <c r="C25" s="31"/>
      <c r="D25" s="31"/>
      <c r="E25" s="31"/>
    </row>
    <row r="26" spans="1:5" ht="21">
      <c r="A26" s="37"/>
      <c r="B26" s="31"/>
      <c r="C26" s="31"/>
      <c r="D26" s="31"/>
      <c r="E26" s="31"/>
    </row>
    <row r="27" spans="1:5" ht="21">
      <c r="A27" s="37"/>
      <c r="B27" s="31"/>
      <c r="C27" s="31"/>
      <c r="D27" s="31"/>
      <c r="E27" s="31"/>
    </row>
    <row r="28" spans="1:5" ht="21">
      <c r="A28" s="37"/>
      <c r="B28" s="31"/>
      <c r="C28" s="31"/>
      <c r="D28" s="31"/>
      <c r="E28" s="31"/>
    </row>
    <row r="29" spans="1:5" ht="21">
      <c r="A29" s="37"/>
      <c r="B29" s="31"/>
      <c r="C29" s="31"/>
      <c r="D29" s="31"/>
      <c r="E29" s="31"/>
    </row>
    <row r="30" spans="1:5" ht="21">
      <c r="A30" s="37"/>
      <c r="B30" s="31"/>
      <c r="C30" s="31"/>
      <c r="D30" s="31"/>
      <c r="E30" s="31"/>
    </row>
    <row r="31" spans="1:5" ht="21">
      <c r="A31" s="37"/>
      <c r="B31" s="31"/>
      <c r="C31" s="31"/>
      <c r="D31" s="31"/>
      <c r="E31" s="31"/>
    </row>
  </sheetData>
  <sheetProtection/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10"/>
  <sheetViews>
    <sheetView tabSelected="1" zoomScale="78" zoomScaleNormal="78" zoomScalePageLayoutView="0" workbookViewId="0" topLeftCell="A18">
      <selection activeCell="O20" sqref="O20"/>
    </sheetView>
  </sheetViews>
  <sheetFormatPr defaultColWidth="9.140625" defaultRowHeight="12.75"/>
  <cols>
    <col min="1" max="1" width="3.7109375" style="19" customWidth="1"/>
    <col min="2" max="2" width="24.00390625" style="14" customWidth="1"/>
    <col min="3" max="3" width="11.7109375" style="14" customWidth="1"/>
    <col min="4" max="7" width="11.7109375" style="75" customWidth="1"/>
    <col min="8" max="11" width="11.7109375" style="14" customWidth="1"/>
    <col min="12" max="16384" width="9.140625" style="14" customWidth="1"/>
  </cols>
  <sheetData>
    <row r="1" spans="1:7" s="103" customFormat="1" ht="24">
      <c r="A1" s="42"/>
      <c r="B1" s="93" t="s">
        <v>37</v>
      </c>
      <c r="C1" s="93"/>
      <c r="D1" s="94"/>
      <c r="E1" s="94"/>
      <c r="F1" s="95"/>
      <c r="G1" s="95"/>
    </row>
    <row r="2" spans="1:11" s="66" customFormat="1" ht="100.5" customHeight="1">
      <c r="A2" s="2" t="s">
        <v>68</v>
      </c>
      <c r="B2" s="2" t="s">
        <v>69</v>
      </c>
      <c r="C2" s="2" t="s">
        <v>126</v>
      </c>
      <c r="D2" s="65" t="s">
        <v>127</v>
      </c>
      <c r="E2" s="104" t="s">
        <v>144</v>
      </c>
      <c r="F2" s="65" t="s">
        <v>120</v>
      </c>
      <c r="G2" s="65" t="s">
        <v>121</v>
      </c>
      <c r="H2" s="2" t="s">
        <v>122</v>
      </c>
      <c r="I2" s="2" t="s">
        <v>123</v>
      </c>
      <c r="J2" s="2" t="s">
        <v>124</v>
      </c>
      <c r="K2" s="2" t="s">
        <v>125</v>
      </c>
    </row>
    <row r="3" spans="1:11" s="30" customFormat="1" ht="106.5" customHeight="1">
      <c r="A3" s="17">
        <v>1</v>
      </c>
      <c r="B3" s="12" t="s">
        <v>137</v>
      </c>
      <c r="C3" s="17" t="s">
        <v>52</v>
      </c>
      <c r="D3" s="69">
        <v>60000</v>
      </c>
      <c r="E3" s="67">
        <v>60000</v>
      </c>
      <c r="F3" s="69">
        <v>58000</v>
      </c>
      <c r="G3" s="69">
        <v>2000</v>
      </c>
      <c r="H3" s="97" t="s">
        <v>161</v>
      </c>
      <c r="I3" s="98">
        <v>0</v>
      </c>
      <c r="J3" s="98">
        <v>0</v>
      </c>
      <c r="K3" s="12"/>
    </row>
    <row r="4" spans="1:11" s="30" customFormat="1" ht="104.25" customHeight="1">
      <c r="A4" s="17">
        <v>2</v>
      </c>
      <c r="B4" s="12" t="s">
        <v>138</v>
      </c>
      <c r="C4" s="17" t="s">
        <v>52</v>
      </c>
      <c r="D4" s="67">
        <v>7300</v>
      </c>
      <c r="E4" s="69">
        <v>7300</v>
      </c>
      <c r="F4" s="69">
        <v>5500</v>
      </c>
      <c r="G4" s="69">
        <v>1800</v>
      </c>
      <c r="H4" s="97" t="s">
        <v>161</v>
      </c>
      <c r="I4" s="98">
        <v>0</v>
      </c>
      <c r="J4" s="98">
        <v>0</v>
      </c>
      <c r="K4" s="12"/>
    </row>
    <row r="5" spans="1:11" s="30" customFormat="1" ht="90.75" customHeight="1">
      <c r="A5" s="17">
        <v>3</v>
      </c>
      <c r="B5" s="12" t="s">
        <v>139</v>
      </c>
      <c r="C5" s="17" t="s">
        <v>52</v>
      </c>
      <c r="D5" s="67">
        <v>4300</v>
      </c>
      <c r="E5" s="69">
        <v>4300</v>
      </c>
      <c r="F5" s="69">
        <v>0</v>
      </c>
      <c r="G5" s="69">
        <v>0</v>
      </c>
      <c r="H5" s="69">
        <v>0</v>
      </c>
      <c r="I5" s="98">
        <v>0</v>
      </c>
      <c r="J5" s="97" t="s">
        <v>161</v>
      </c>
      <c r="K5" s="12"/>
    </row>
    <row r="6" spans="1:11" s="30" customFormat="1" ht="87.75" customHeight="1">
      <c r="A6" s="17">
        <v>4</v>
      </c>
      <c r="B6" s="12" t="s">
        <v>140</v>
      </c>
      <c r="C6" s="17" t="s">
        <v>52</v>
      </c>
      <c r="D6" s="67">
        <v>3100</v>
      </c>
      <c r="E6" s="69">
        <v>3100</v>
      </c>
      <c r="F6" s="69">
        <v>2500</v>
      </c>
      <c r="G6" s="69">
        <v>600</v>
      </c>
      <c r="H6" s="97" t="s">
        <v>161</v>
      </c>
      <c r="I6" s="98">
        <v>0</v>
      </c>
      <c r="J6" s="98">
        <v>0</v>
      </c>
      <c r="K6" s="12"/>
    </row>
    <row r="7" spans="1:11" s="30" customFormat="1" ht="87.75" customHeight="1">
      <c r="A7" s="17">
        <v>5</v>
      </c>
      <c r="B7" s="12" t="s">
        <v>145</v>
      </c>
      <c r="C7" s="17" t="s">
        <v>52</v>
      </c>
      <c r="D7" s="67">
        <v>4800</v>
      </c>
      <c r="E7" s="69">
        <v>5000</v>
      </c>
      <c r="F7" s="69">
        <v>4800</v>
      </c>
      <c r="G7" s="69">
        <v>200</v>
      </c>
      <c r="H7" s="97" t="s">
        <v>161</v>
      </c>
      <c r="I7" s="98">
        <v>0</v>
      </c>
      <c r="J7" s="98">
        <v>0</v>
      </c>
      <c r="K7" s="12"/>
    </row>
    <row r="8" spans="1:11" s="30" customFormat="1" ht="66.75" customHeight="1">
      <c r="A8" s="17">
        <v>6</v>
      </c>
      <c r="B8" s="12" t="s">
        <v>148</v>
      </c>
      <c r="C8" s="17" t="s">
        <v>52</v>
      </c>
      <c r="D8" s="67">
        <v>33000</v>
      </c>
      <c r="E8" s="69">
        <v>33000</v>
      </c>
      <c r="F8" s="69">
        <v>30000</v>
      </c>
      <c r="G8" s="69">
        <v>3000</v>
      </c>
      <c r="H8" s="97" t="s">
        <v>161</v>
      </c>
      <c r="I8" s="98">
        <v>0</v>
      </c>
      <c r="J8" s="98">
        <v>0</v>
      </c>
      <c r="K8" s="12"/>
    </row>
    <row r="9" spans="1:11" s="30" customFormat="1" ht="87.75" customHeight="1">
      <c r="A9" s="17">
        <v>7</v>
      </c>
      <c r="B9" s="12" t="s">
        <v>149</v>
      </c>
      <c r="C9" s="17" t="s">
        <v>52</v>
      </c>
      <c r="D9" s="67">
        <v>28000</v>
      </c>
      <c r="E9" s="69">
        <v>28000</v>
      </c>
      <c r="F9" s="69">
        <v>26000</v>
      </c>
      <c r="G9" s="69">
        <v>2000</v>
      </c>
      <c r="H9" s="97" t="s">
        <v>161</v>
      </c>
      <c r="I9" s="98">
        <v>0</v>
      </c>
      <c r="J9" s="98">
        <v>0</v>
      </c>
      <c r="K9" s="12"/>
    </row>
    <row r="10" spans="1:11" s="30" customFormat="1" ht="87.75" customHeight="1">
      <c r="A10" s="17">
        <v>8</v>
      </c>
      <c r="B10" s="12" t="s">
        <v>141</v>
      </c>
      <c r="C10" s="17" t="s">
        <v>36</v>
      </c>
      <c r="D10" s="69">
        <v>12000</v>
      </c>
      <c r="E10" s="67">
        <v>12000</v>
      </c>
      <c r="F10" s="69">
        <v>11000</v>
      </c>
      <c r="G10" s="69">
        <v>1000</v>
      </c>
      <c r="H10" s="97" t="s">
        <v>161</v>
      </c>
      <c r="I10" s="98">
        <v>0</v>
      </c>
      <c r="J10" s="98">
        <v>0</v>
      </c>
      <c r="K10" s="12"/>
    </row>
    <row r="11" spans="1:11" s="30" customFormat="1" ht="87.75" customHeight="1">
      <c r="A11" s="17">
        <v>9</v>
      </c>
      <c r="B11" s="12" t="s">
        <v>150</v>
      </c>
      <c r="C11" s="17" t="s">
        <v>36</v>
      </c>
      <c r="D11" s="69">
        <v>30000</v>
      </c>
      <c r="E11" s="67">
        <v>29000</v>
      </c>
      <c r="F11" s="69">
        <v>29000</v>
      </c>
      <c r="G11" s="69">
        <v>0</v>
      </c>
      <c r="H11" s="97" t="s">
        <v>161</v>
      </c>
      <c r="I11" s="98">
        <v>0</v>
      </c>
      <c r="J11" s="98">
        <v>0</v>
      </c>
      <c r="K11" s="12"/>
    </row>
    <row r="12" spans="1:11" s="30" customFormat="1" ht="87.75" customHeight="1">
      <c r="A12" s="17">
        <v>10</v>
      </c>
      <c r="B12" s="12" t="s">
        <v>151</v>
      </c>
      <c r="C12" s="17" t="s">
        <v>36</v>
      </c>
      <c r="D12" s="69">
        <v>8000</v>
      </c>
      <c r="E12" s="67">
        <v>7900</v>
      </c>
      <c r="F12" s="69">
        <v>7900</v>
      </c>
      <c r="G12" s="69">
        <v>0</v>
      </c>
      <c r="H12" s="97" t="s">
        <v>161</v>
      </c>
      <c r="I12" s="98">
        <v>0</v>
      </c>
      <c r="J12" s="98">
        <v>0</v>
      </c>
      <c r="K12" s="12"/>
    </row>
    <row r="13" spans="1:11" s="30" customFormat="1" ht="87.75" customHeight="1">
      <c r="A13" s="17">
        <v>11</v>
      </c>
      <c r="B13" s="12" t="s">
        <v>152</v>
      </c>
      <c r="C13" s="17" t="s">
        <v>36</v>
      </c>
      <c r="D13" s="69">
        <v>33000</v>
      </c>
      <c r="E13" s="67">
        <v>33000</v>
      </c>
      <c r="F13" s="69">
        <v>30000</v>
      </c>
      <c r="G13" s="69">
        <v>3000</v>
      </c>
      <c r="H13" s="97" t="s">
        <v>161</v>
      </c>
      <c r="I13" s="98">
        <v>0</v>
      </c>
      <c r="J13" s="98">
        <v>0</v>
      </c>
      <c r="K13" s="12"/>
    </row>
    <row r="14" spans="1:11" s="30" customFormat="1" ht="87.75" customHeight="1">
      <c r="A14" s="17">
        <v>12</v>
      </c>
      <c r="B14" s="12" t="s">
        <v>153</v>
      </c>
      <c r="C14" s="17" t="s">
        <v>36</v>
      </c>
      <c r="D14" s="69">
        <v>6000</v>
      </c>
      <c r="E14" s="69">
        <v>6000</v>
      </c>
      <c r="F14" s="69">
        <v>5500</v>
      </c>
      <c r="G14" s="69">
        <v>500</v>
      </c>
      <c r="H14" s="97" t="s">
        <v>161</v>
      </c>
      <c r="I14" s="98">
        <v>0</v>
      </c>
      <c r="J14" s="98">
        <v>0</v>
      </c>
      <c r="K14" s="12"/>
    </row>
    <row r="15" spans="1:11" s="30" customFormat="1" ht="91.5" customHeight="1">
      <c r="A15" s="17">
        <v>13</v>
      </c>
      <c r="B15" s="12" t="s">
        <v>143</v>
      </c>
      <c r="C15" s="17" t="s">
        <v>1</v>
      </c>
      <c r="D15" s="69">
        <v>44000</v>
      </c>
      <c r="E15" s="98">
        <v>50000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67"/>
    </row>
    <row r="16" spans="1:11" s="30" customFormat="1" ht="91.5" customHeight="1">
      <c r="A16" s="17">
        <v>14</v>
      </c>
      <c r="B16" s="12" t="s">
        <v>154</v>
      </c>
      <c r="C16" s="17" t="s">
        <v>1</v>
      </c>
      <c r="D16" s="69">
        <v>22000</v>
      </c>
      <c r="E16" s="69">
        <v>22000</v>
      </c>
      <c r="F16" s="69">
        <v>22000</v>
      </c>
      <c r="G16" s="69">
        <v>0</v>
      </c>
      <c r="H16" s="97" t="s">
        <v>161</v>
      </c>
      <c r="I16" s="98">
        <v>0</v>
      </c>
      <c r="J16" s="98">
        <v>0</v>
      </c>
      <c r="K16" s="12"/>
    </row>
    <row r="17" spans="1:11" s="30" customFormat="1" ht="111.75" customHeight="1">
      <c r="A17" s="17">
        <v>15</v>
      </c>
      <c r="B17" s="12" t="s">
        <v>142</v>
      </c>
      <c r="C17" s="17" t="s">
        <v>38</v>
      </c>
      <c r="D17" s="69">
        <v>33000</v>
      </c>
      <c r="E17" s="69">
        <v>33000</v>
      </c>
      <c r="F17" s="69">
        <v>30000</v>
      </c>
      <c r="G17" s="69">
        <v>3000</v>
      </c>
      <c r="H17" s="97" t="s">
        <v>161</v>
      </c>
      <c r="I17" s="98">
        <v>0</v>
      </c>
      <c r="J17" s="98">
        <v>0</v>
      </c>
      <c r="K17" s="12"/>
    </row>
    <row r="18" spans="1:11" s="30" customFormat="1" ht="111.75" customHeight="1">
      <c r="A18" s="17">
        <v>16</v>
      </c>
      <c r="B18" s="12" t="s">
        <v>146</v>
      </c>
      <c r="C18" s="17" t="s">
        <v>0</v>
      </c>
      <c r="D18" s="69">
        <v>50000</v>
      </c>
      <c r="E18" s="69">
        <v>49900</v>
      </c>
      <c r="F18" s="69">
        <v>47400</v>
      </c>
      <c r="G18" s="69">
        <v>2500</v>
      </c>
      <c r="H18" s="97" t="s">
        <v>161</v>
      </c>
      <c r="I18" s="98">
        <v>0</v>
      </c>
      <c r="J18" s="98">
        <v>0</v>
      </c>
      <c r="K18" s="12"/>
    </row>
    <row r="19" spans="1:11" s="30" customFormat="1" ht="111.75" customHeight="1">
      <c r="A19" s="17">
        <v>17</v>
      </c>
      <c r="B19" s="12" t="s">
        <v>155</v>
      </c>
      <c r="C19" s="17" t="s">
        <v>0</v>
      </c>
      <c r="D19" s="69">
        <v>6000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7" t="s">
        <v>162</v>
      </c>
    </row>
    <row r="20" spans="1:11" s="30" customFormat="1" ht="111.75" customHeight="1">
      <c r="A20" s="17">
        <v>18</v>
      </c>
      <c r="B20" s="12" t="s">
        <v>156</v>
      </c>
      <c r="C20" s="17" t="s">
        <v>0</v>
      </c>
      <c r="D20" s="69">
        <v>30000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7" t="s">
        <v>162</v>
      </c>
    </row>
    <row r="21" spans="1:10" s="26" customFormat="1" ht="21">
      <c r="A21" s="36"/>
      <c r="D21" s="99">
        <f>SUM(D3:D20)</f>
        <v>414500</v>
      </c>
      <c r="E21" s="99">
        <f>SUM(E3:E20)</f>
        <v>383500</v>
      </c>
      <c r="F21" s="99">
        <f>SUM(F3:F20)</f>
        <v>309600</v>
      </c>
      <c r="G21" s="99"/>
      <c r="H21" s="99"/>
      <c r="I21" s="99"/>
      <c r="J21" s="99"/>
    </row>
    <row r="22" spans="1:7" s="26" customFormat="1" ht="21">
      <c r="A22" s="36"/>
      <c r="D22" s="99"/>
      <c r="E22" s="99"/>
      <c r="F22" s="99"/>
      <c r="G22" s="99"/>
    </row>
    <row r="23" spans="1:10" s="26" customFormat="1" ht="21">
      <c r="A23" s="36"/>
      <c r="D23" s="99"/>
      <c r="E23" s="99"/>
      <c r="F23" s="96"/>
      <c r="G23" s="99"/>
      <c r="H23" s="99"/>
      <c r="I23" s="99"/>
      <c r="J23" s="99"/>
    </row>
    <row r="24" spans="1:7" s="26" customFormat="1" ht="21">
      <c r="A24" s="36"/>
      <c r="D24" s="99"/>
      <c r="E24" s="99"/>
      <c r="F24" s="99"/>
      <c r="G24" s="99"/>
    </row>
    <row r="25" spans="1:7" s="26" customFormat="1" ht="21">
      <c r="A25" s="36"/>
      <c r="D25" s="99"/>
      <c r="E25" s="99"/>
      <c r="F25" s="99"/>
      <c r="G25" s="99"/>
    </row>
    <row r="26" spans="1:7" s="26" customFormat="1" ht="21">
      <c r="A26" s="36"/>
      <c r="D26" s="99"/>
      <c r="E26" s="99"/>
      <c r="F26" s="99"/>
      <c r="G26" s="99"/>
    </row>
    <row r="27" spans="1:7" s="26" customFormat="1" ht="21">
      <c r="A27" s="36"/>
      <c r="D27" s="99"/>
      <c r="E27" s="99"/>
      <c r="F27" s="99"/>
      <c r="G27" s="99"/>
    </row>
    <row r="28" spans="1:7" s="26" customFormat="1" ht="21">
      <c r="A28" s="36"/>
      <c r="D28" s="99"/>
      <c r="E28" s="99"/>
      <c r="F28" s="99"/>
      <c r="G28" s="99"/>
    </row>
    <row r="29" spans="1:7" s="26" customFormat="1" ht="21">
      <c r="A29" s="36"/>
      <c r="D29" s="99"/>
      <c r="E29" s="99"/>
      <c r="F29" s="99"/>
      <c r="G29" s="99"/>
    </row>
    <row r="30" spans="1:7" s="26" customFormat="1" ht="21">
      <c r="A30" s="36"/>
      <c r="D30" s="99"/>
      <c r="E30" s="99"/>
      <c r="F30" s="99"/>
      <c r="G30" s="99"/>
    </row>
    <row r="31" spans="1:7" s="26" customFormat="1" ht="21">
      <c r="A31" s="36"/>
      <c r="D31" s="99"/>
      <c r="E31" s="99"/>
      <c r="F31" s="99"/>
      <c r="G31" s="99"/>
    </row>
    <row r="32" spans="1:7" s="26" customFormat="1" ht="21">
      <c r="A32" s="36"/>
      <c r="D32" s="99"/>
      <c r="E32" s="99"/>
      <c r="F32" s="99"/>
      <c r="G32" s="99"/>
    </row>
    <row r="33" spans="1:7" s="26" customFormat="1" ht="21">
      <c r="A33" s="36"/>
      <c r="D33" s="99"/>
      <c r="E33" s="99"/>
      <c r="F33" s="99"/>
      <c r="G33" s="99"/>
    </row>
    <row r="34" spans="1:7" s="26" customFormat="1" ht="21">
      <c r="A34" s="36"/>
      <c r="D34" s="99"/>
      <c r="E34" s="99"/>
      <c r="F34" s="99"/>
      <c r="G34" s="99"/>
    </row>
    <row r="35" spans="1:7" s="26" customFormat="1" ht="21">
      <c r="A35" s="36"/>
      <c r="D35" s="99"/>
      <c r="E35" s="99"/>
      <c r="F35" s="99"/>
      <c r="G35" s="99"/>
    </row>
    <row r="36" spans="1:7" s="26" customFormat="1" ht="21">
      <c r="A36" s="36"/>
      <c r="D36" s="99"/>
      <c r="E36" s="99"/>
      <c r="F36" s="99"/>
      <c r="G36" s="99"/>
    </row>
    <row r="37" spans="1:7" s="26" customFormat="1" ht="21">
      <c r="A37" s="36"/>
      <c r="D37" s="99"/>
      <c r="E37" s="99"/>
      <c r="F37" s="99"/>
      <c r="G37" s="99"/>
    </row>
    <row r="38" spans="1:7" s="26" customFormat="1" ht="21">
      <c r="A38" s="36"/>
      <c r="D38" s="99"/>
      <c r="E38" s="99"/>
      <c r="F38" s="99"/>
      <c r="G38" s="99"/>
    </row>
    <row r="39" spans="1:7" s="26" customFormat="1" ht="21">
      <c r="A39" s="36"/>
      <c r="D39" s="99"/>
      <c r="E39" s="99"/>
      <c r="F39" s="99"/>
      <c r="G39" s="99"/>
    </row>
    <row r="40" spans="1:7" s="26" customFormat="1" ht="21">
      <c r="A40" s="36"/>
      <c r="D40" s="99"/>
      <c r="E40" s="99"/>
      <c r="F40" s="99"/>
      <c r="G40" s="99"/>
    </row>
    <row r="41" spans="1:7" s="35" customFormat="1" ht="21">
      <c r="A41" s="36"/>
      <c r="B41" s="26"/>
      <c r="C41" s="26"/>
      <c r="D41" s="99"/>
      <c r="E41" s="99"/>
      <c r="F41" s="100"/>
      <c r="G41" s="100"/>
    </row>
    <row r="42" spans="1:7" s="35" customFormat="1" ht="21">
      <c r="A42" s="36"/>
      <c r="B42" s="26"/>
      <c r="C42" s="26"/>
      <c r="D42" s="99"/>
      <c r="E42" s="99"/>
      <c r="F42" s="100"/>
      <c r="G42" s="100"/>
    </row>
    <row r="43" spans="1:7" s="35" customFormat="1" ht="21">
      <c r="A43" s="36"/>
      <c r="B43" s="26"/>
      <c r="C43" s="26"/>
      <c r="D43" s="99"/>
      <c r="E43" s="99"/>
      <c r="F43" s="100"/>
      <c r="G43" s="100"/>
    </row>
    <row r="44" spans="1:7" s="35" customFormat="1" ht="21">
      <c r="A44" s="36"/>
      <c r="B44" s="26"/>
      <c r="C44" s="26"/>
      <c r="D44" s="99"/>
      <c r="E44" s="99"/>
      <c r="F44" s="100"/>
      <c r="G44" s="100"/>
    </row>
    <row r="45" spans="1:7" s="35" customFormat="1" ht="21">
      <c r="A45" s="36"/>
      <c r="B45" s="26"/>
      <c r="C45" s="26"/>
      <c r="D45" s="99"/>
      <c r="E45" s="99"/>
      <c r="F45" s="100"/>
      <c r="G45" s="100"/>
    </row>
    <row r="46" spans="1:7" s="35" customFormat="1" ht="21">
      <c r="A46" s="36"/>
      <c r="B46" s="26"/>
      <c r="C46" s="26"/>
      <c r="D46" s="99"/>
      <c r="E46" s="99"/>
      <c r="F46" s="100"/>
      <c r="G46" s="100"/>
    </row>
    <row r="47" spans="1:7" s="35" customFormat="1" ht="21">
      <c r="A47" s="36"/>
      <c r="B47" s="26"/>
      <c r="C47" s="26"/>
      <c r="D47" s="99"/>
      <c r="E47" s="99"/>
      <c r="F47" s="100"/>
      <c r="G47" s="100"/>
    </row>
    <row r="48" spans="1:7" s="35" customFormat="1" ht="21">
      <c r="A48" s="36"/>
      <c r="B48" s="26"/>
      <c r="C48" s="26"/>
      <c r="D48" s="99"/>
      <c r="E48" s="99"/>
      <c r="F48" s="100"/>
      <c r="G48" s="100"/>
    </row>
    <row r="49" spans="1:7" s="35" customFormat="1" ht="21">
      <c r="A49" s="36"/>
      <c r="B49" s="26"/>
      <c r="C49" s="26"/>
      <c r="D49" s="99"/>
      <c r="E49" s="99"/>
      <c r="F49" s="100"/>
      <c r="G49" s="100"/>
    </row>
    <row r="50" spans="1:7" s="35" customFormat="1" ht="21">
      <c r="A50" s="36"/>
      <c r="B50" s="26"/>
      <c r="C50" s="26"/>
      <c r="D50" s="99"/>
      <c r="E50" s="99"/>
      <c r="F50" s="100"/>
      <c r="G50" s="100"/>
    </row>
    <row r="51" spans="1:7" s="35" customFormat="1" ht="21">
      <c r="A51" s="36"/>
      <c r="B51" s="26"/>
      <c r="C51" s="26"/>
      <c r="D51" s="99"/>
      <c r="E51" s="99"/>
      <c r="F51" s="100"/>
      <c r="G51" s="100"/>
    </row>
    <row r="52" spans="1:7" s="35" customFormat="1" ht="21">
      <c r="A52" s="36"/>
      <c r="B52" s="26"/>
      <c r="C52" s="26"/>
      <c r="D52" s="99"/>
      <c r="E52" s="99"/>
      <c r="F52" s="100"/>
      <c r="G52" s="100"/>
    </row>
    <row r="53" spans="1:7" s="35" customFormat="1" ht="21">
      <c r="A53" s="36"/>
      <c r="B53" s="26"/>
      <c r="C53" s="26"/>
      <c r="D53" s="99"/>
      <c r="E53" s="99"/>
      <c r="F53" s="100"/>
      <c r="G53" s="100"/>
    </row>
    <row r="54" spans="1:7" s="35" customFormat="1" ht="21">
      <c r="A54" s="36"/>
      <c r="B54" s="26"/>
      <c r="C54" s="26"/>
      <c r="D54" s="99"/>
      <c r="E54" s="99"/>
      <c r="F54" s="100"/>
      <c r="G54" s="100"/>
    </row>
    <row r="55" spans="1:7" s="35" customFormat="1" ht="21">
      <c r="A55" s="36"/>
      <c r="B55" s="26"/>
      <c r="C55" s="26"/>
      <c r="D55" s="99"/>
      <c r="E55" s="99"/>
      <c r="F55" s="100"/>
      <c r="G55" s="100"/>
    </row>
    <row r="56" spans="1:7" s="35" customFormat="1" ht="21">
      <c r="A56" s="36"/>
      <c r="B56" s="26"/>
      <c r="C56" s="26"/>
      <c r="D56" s="99"/>
      <c r="E56" s="99"/>
      <c r="F56" s="100"/>
      <c r="G56" s="100"/>
    </row>
    <row r="57" spans="1:7" s="35" customFormat="1" ht="21">
      <c r="A57" s="36"/>
      <c r="B57" s="26"/>
      <c r="C57" s="26"/>
      <c r="D57" s="99"/>
      <c r="E57" s="99"/>
      <c r="F57" s="100"/>
      <c r="G57" s="100"/>
    </row>
    <row r="58" spans="1:7" s="35" customFormat="1" ht="21">
      <c r="A58" s="36"/>
      <c r="B58" s="26"/>
      <c r="C58" s="26"/>
      <c r="D58" s="99"/>
      <c r="E58" s="99"/>
      <c r="F58" s="100"/>
      <c r="G58" s="100"/>
    </row>
    <row r="59" spans="1:7" s="35" customFormat="1" ht="21">
      <c r="A59" s="36"/>
      <c r="B59" s="26"/>
      <c r="C59" s="26"/>
      <c r="D59" s="99"/>
      <c r="E59" s="99"/>
      <c r="F59" s="100"/>
      <c r="G59" s="100"/>
    </row>
    <row r="60" spans="1:7" s="35" customFormat="1" ht="21">
      <c r="A60" s="36"/>
      <c r="B60" s="26"/>
      <c r="C60" s="26"/>
      <c r="D60" s="99"/>
      <c r="E60" s="99"/>
      <c r="F60" s="100"/>
      <c r="G60" s="100"/>
    </row>
    <row r="61" spans="1:7" s="35" customFormat="1" ht="21">
      <c r="A61" s="36"/>
      <c r="B61" s="26"/>
      <c r="C61" s="26"/>
      <c r="D61" s="99"/>
      <c r="E61" s="99"/>
      <c r="F61" s="100"/>
      <c r="G61" s="100"/>
    </row>
    <row r="62" spans="1:7" s="35" customFormat="1" ht="21">
      <c r="A62" s="36"/>
      <c r="B62" s="26"/>
      <c r="C62" s="26"/>
      <c r="D62" s="99"/>
      <c r="E62" s="99"/>
      <c r="F62" s="100"/>
      <c r="G62" s="100"/>
    </row>
    <row r="63" spans="1:7" s="35" customFormat="1" ht="21">
      <c r="A63" s="36"/>
      <c r="B63" s="26"/>
      <c r="C63" s="26"/>
      <c r="D63" s="99"/>
      <c r="E63" s="99"/>
      <c r="F63" s="100"/>
      <c r="G63" s="100"/>
    </row>
    <row r="64" spans="1:7" s="35" customFormat="1" ht="21">
      <c r="A64" s="36"/>
      <c r="B64" s="26"/>
      <c r="C64" s="26"/>
      <c r="D64" s="99"/>
      <c r="E64" s="99"/>
      <c r="F64" s="100"/>
      <c r="G64" s="100"/>
    </row>
    <row r="65" spans="1:7" s="35" customFormat="1" ht="21">
      <c r="A65" s="36"/>
      <c r="B65" s="26"/>
      <c r="C65" s="26"/>
      <c r="D65" s="99"/>
      <c r="E65" s="99"/>
      <c r="F65" s="100"/>
      <c r="G65" s="100"/>
    </row>
    <row r="66" spans="1:7" s="35" customFormat="1" ht="21">
      <c r="A66" s="36"/>
      <c r="B66" s="26"/>
      <c r="C66" s="26"/>
      <c r="D66" s="99"/>
      <c r="E66" s="99"/>
      <c r="F66" s="100"/>
      <c r="G66" s="100"/>
    </row>
    <row r="67" spans="1:7" s="35" customFormat="1" ht="21">
      <c r="A67" s="36"/>
      <c r="B67" s="26"/>
      <c r="C67" s="26"/>
      <c r="D67" s="99"/>
      <c r="E67" s="99"/>
      <c r="F67" s="100"/>
      <c r="G67" s="100"/>
    </row>
    <row r="68" spans="1:7" s="35" customFormat="1" ht="21">
      <c r="A68" s="36"/>
      <c r="B68" s="26"/>
      <c r="C68" s="26"/>
      <c r="D68" s="99"/>
      <c r="E68" s="99"/>
      <c r="F68" s="100"/>
      <c r="G68" s="100"/>
    </row>
    <row r="69" spans="1:5" ht="21">
      <c r="A69" s="37"/>
      <c r="B69" s="30"/>
      <c r="C69" s="30"/>
      <c r="D69" s="101"/>
      <c r="E69" s="101"/>
    </row>
    <row r="70" spans="1:5" ht="21">
      <c r="A70" s="37"/>
      <c r="B70" s="30"/>
      <c r="C70" s="30"/>
      <c r="D70" s="101"/>
      <c r="E70" s="101"/>
    </row>
    <row r="71" spans="1:5" ht="21">
      <c r="A71" s="37"/>
      <c r="B71" s="30"/>
      <c r="C71" s="30"/>
      <c r="D71" s="101"/>
      <c r="E71" s="101"/>
    </row>
    <row r="72" spans="1:5" ht="21">
      <c r="A72" s="37"/>
      <c r="B72" s="30"/>
      <c r="C72" s="30"/>
      <c r="D72" s="101"/>
      <c r="E72" s="101"/>
    </row>
    <row r="73" spans="1:5" ht="21">
      <c r="A73" s="37"/>
      <c r="B73" s="30"/>
      <c r="C73" s="30"/>
      <c r="D73" s="101"/>
      <c r="E73" s="101"/>
    </row>
    <row r="74" spans="1:5" ht="21">
      <c r="A74" s="37"/>
      <c r="B74" s="30"/>
      <c r="C74" s="30"/>
      <c r="D74" s="101"/>
      <c r="E74" s="101"/>
    </row>
    <row r="75" spans="1:5" ht="21">
      <c r="A75" s="37"/>
      <c r="B75" s="30"/>
      <c r="C75" s="30"/>
      <c r="D75" s="101"/>
      <c r="E75" s="101"/>
    </row>
    <row r="76" spans="1:5" ht="21">
      <c r="A76" s="37"/>
      <c r="B76" s="30"/>
      <c r="C76" s="30"/>
      <c r="D76" s="101"/>
      <c r="E76" s="101"/>
    </row>
    <row r="77" spans="1:5" ht="21">
      <c r="A77" s="37"/>
      <c r="B77" s="30"/>
      <c r="C77" s="30"/>
      <c r="D77" s="101"/>
      <c r="E77" s="101"/>
    </row>
    <row r="78" spans="1:5" ht="21">
      <c r="A78" s="37"/>
      <c r="B78" s="30"/>
      <c r="C78" s="30"/>
      <c r="D78" s="101"/>
      <c r="E78" s="101"/>
    </row>
    <row r="79" spans="1:5" ht="21">
      <c r="A79" s="37"/>
      <c r="B79" s="30"/>
      <c r="C79" s="30"/>
      <c r="D79" s="101"/>
      <c r="E79" s="101"/>
    </row>
    <row r="80" spans="1:5" ht="21">
      <c r="A80" s="37"/>
      <c r="B80" s="30"/>
      <c r="C80" s="30"/>
      <c r="D80" s="101"/>
      <c r="E80" s="101"/>
    </row>
    <row r="81" spans="1:5" ht="21">
      <c r="A81" s="37"/>
      <c r="B81" s="30"/>
      <c r="C81" s="30"/>
      <c r="D81" s="101"/>
      <c r="E81" s="101"/>
    </row>
    <row r="82" spans="1:5" ht="21">
      <c r="A82" s="37"/>
      <c r="B82" s="30"/>
      <c r="C82" s="30"/>
      <c r="D82" s="101"/>
      <c r="E82" s="101"/>
    </row>
    <row r="83" spans="1:5" ht="21">
      <c r="A83" s="37"/>
      <c r="B83" s="30"/>
      <c r="C83" s="30"/>
      <c r="D83" s="101"/>
      <c r="E83" s="101"/>
    </row>
    <row r="84" spans="1:5" ht="21">
      <c r="A84" s="37"/>
      <c r="B84" s="30"/>
      <c r="C84" s="30"/>
      <c r="D84" s="101"/>
      <c r="E84" s="101"/>
    </row>
    <row r="85" spans="1:5" ht="21">
      <c r="A85" s="37"/>
      <c r="B85" s="30"/>
      <c r="C85" s="30"/>
      <c r="D85" s="101"/>
      <c r="E85" s="101"/>
    </row>
    <row r="86" spans="1:5" ht="21">
      <c r="A86" s="37"/>
      <c r="B86" s="30"/>
      <c r="C86" s="30"/>
      <c r="D86" s="101"/>
      <c r="E86" s="101"/>
    </row>
    <row r="87" spans="1:5" ht="21">
      <c r="A87" s="37"/>
      <c r="B87" s="30"/>
      <c r="C87" s="30"/>
      <c r="D87" s="101"/>
      <c r="E87" s="101"/>
    </row>
    <row r="88" spans="1:5" ht="21">
      <c r="A88" s="37"/>
      <c r="B88" s="30"/>
      <c r="C88" s="30"/>
      <c r="D88" s="101"/>
      <c r="E88" s="101"/>
    </row>
    <row r="89" spans="1:5" ht="21">
      <c r="A89" s="37"/>
      <c r="B89" s="30"/>
      <c r="C89" s="30"/>
      <c r="D89" s="101"/>
      <c r="E89" s="101"/>
    </row>
    <row r="90" spans="1:5" ht="21">
      <c r="A90" s="37"/>
      <c r="B90" s="30"/>
      <c r="C90" s="30"/>
      <c r="D90" s="101"/>
      <c r="E90" s="101"/>
    </row>
    <row r="91" spans="1:5" ht="21">
      <c r="A91" s="37"/>
      <c r="B91" s="30"/>
      <c r="C91" s="30"/>
      <c r="D91" s="101"/>
      <c r="E91" s="101"/>
    </row>
    <row r="92" spans="1:5" ht="21">
      <c r="A92" s="37"/>
      <c r="B92" s="30"/>
      <c r="C92" s="30"/>
      <c r="D92" s="101"/>
      <c r="E92" s="101"/>
    </row>
    <row r="93" spans="1:5" ht="21">
      <c r="A93" s="37"/>
      <c r="B93" s="30"/>
      <c r="C93" s="30"/>
      <c r="D93" s="101"/>
      <c r="E93" s="101"/>
    </row>
    <row r="94" spans="1:5" ht="21">
      <c r="A94" s="37"/>
      <c r="B94" s="30"/>
      <c r="C94" s="30"/>
      <c r="D94" s="101"/>
      <c r="E94" s="101"/>
    </row>
    <row r="95" spans="1:5" ht="21">
      <c r="A95" s="37"/>
      <c r="B95" s="30"/>
      <c r="C95" s="30"/>
      <c r="D95" s="101"/>
      <c r="E95" s="101"/>
    </row>
    <row r="96" spans="1:5" ht="21">
      <c r="A96" s="37"/>
      <c r="B96" s="30"/>
      <c r="C96" s="30"/>
      <c r="D96" s="101"/>
      <c r="E96" s="101"/>
    </row>
    <row r="97" spans="1:5" ht="21">
      <c r="A97" s="37"/>
      <c r="B97" s="30"/>
      <c r="C97" s="30"/>
      <c r="D97" s="101"/>
      <c r="E97" s="101"/>
    </row>
    <row r="98" spans="1:5" ht="21">
      <c r="A98" s="37"/>
      <c r="B98" s="30"/>
      <c r="C98" s="30"/>
      <c r="D98" s="101"/>
      <c r="E98" s="101"/>
    </row>
    <row r="99" spans="1:5" ht="21">
      <c r="A99" s="37"/>
      <c r="B99" s="30"/>
      <c r="C99" s="30"/>
      <c r="D99" s="101"/>
      <c r="E99" s="101"/>
    </row>
    <row r="100" spans="1:5" ht="21">
      <c r="A100" s="37"/>
      <c r="B100" s="30"/>
      <c r="C100" s="30"/>
      <c r="D100" s="101"/>
      <c r="E100" s="101"/>
    </row>
    <row r="101" spans="1:5" ht="21">
      <c r="A101" s="37"/>
      <c r="B101" s="30"/>
      <c r="C101" s="30"/>
      <c r="D101" s="101"/>
      <c r="E101" s="101"/>
    </row>
    <row r="102" spans="1:5" ht="21">
      <c r="A102" s="37"/>
      <c r="B102" s="30"/>
      <c r="C102" s="30"/>
      <c r="D102" s="101"/>
      <c r="E102" s="101"/>
    </row>
    <row r="103" spans="1:5" ht="21">
      <c r="A103" s="37"/>
      <c r="B103" s="30"/>
      <c r="C103" s="30"/>
      <c r="D103" s="101"/>
      <c r="E103" s="101"/>
    </row>
    <row r="104" spans="1:5" ht="21">
      <c r="A104" s="37"/>
      <c r="B104" s="30"/>
      <c r="C104" s="30"/>
      <c r="D104" s="101"/>
      <c r="E104" s="101"/>
    </row>
    <row r="105" spans="1:5" ht="21">
      <c r="A105" s="37"/>
      <c r="B105" s="30"/>
      <c r="C105" s="30"/>
      <c r="D105" s="101"/>
      <c r="E105" s="101"/>
    </row>
    <row r="106" spans="1:5" ht="21">
      <c r="A106" s="37"/>
      <c r="B106" s="30"/>
      <c r="C106" s="30"/>
      <c r="D106" s="101"/>
      <c r="E106" s="101"/>
    </row>
    <row r="107" spans="1:5" ht="21">
      <c r="A107" s="37"/>
      <c r="B107" s="30"/>
      <c r="C107" s="30"/>
      <c r="D107" s="101"/>
      <c r="E107" s="101"/>
    </row>
    <row r="108" spans="1:5" ht="21">
      <c r="A108" s="37"/>
      <c r="B108" s="30"/>
      <c r="C108" s="30"/>
      <c r="D108" s="101"/>
      <c r="E108" s="101"/>
    </row>
    <row r="109" spans="1:5" ht="21">
      <c r="A109" s="37"/>
      <c r="B109" s="30"/>
      <c r="C109" s="30"/>
      <c r="D109" s="101"/>
      <c r="E109" s="101"/>
    </row>
    <row r="110" spans="1:5" ht="21">
      <c r="A110" s="37"/>
      <c r="B110" s="30"/>
      <c r="C110" s="30"/>
      <c r="D110" s="101"/>
      <c r="E110" s="101"/>
    </row>
  </sheetData>
  <sheetProtection/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"/>
  <sheetViews>
    <sheetView zoomScale="86" zoomScaleNormal="86" zoomScalePageLayoutView="0" workbookViewId="0" topLeftCell="A4">
      <selection activeCell="H7" sqref="H7"/>
    </sheetView>
  </sheetViews>
  <sheetFormatPr defaultColWidth="9.140625" defaultRowHeight="12.75"/>
  <cols>
    <col min="1" max="1" width="3.7109375" style="10" customWidth="1"/>
    <col min="2" max="2" width="24.00390625" style="10" customWidth="1"/>
    <col min="3" max="11" width="11.7109375" style="10" customWidth="1"/>
    <col min="12" max="16384" width="9.140625" style="10" customWidth="1"/>
  </cols>
  <sheetData>
    <row r="1" spans="1:11" s="20" customFormat="1" ht="24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s="5" customFormat="1" ht="100.5" customHeight="1">
      <c r="A2" s="2" t="s">
        <v>68</v>
      </c>
      <c r="B2" s="3" t="s">
        <v>69</v>
      </c>
      <c r="C2" s="4" t="s">
        <v>126</v>
      </c>
      <c r="D2" s="3" t="s">
        <v>127</v>
      </c>
      <c r="E2" s="59" t="s">
        <v>144</v>
      </c>
      <c r="F2" s="3" t="s">
        <v>120</v>
      </c>
      <c r="G2" s="3" t="s">
        <v>121</v>
      </c>
      <c r="H2" s="3" t="s">
        <v>122</v>
      </c>
      <c r="I2" s="3" t="s">
        <v>123</v>
      </c>
      <c r="J2" s="3" t="s">
        <v>124</v>
      </c>
      <c r="K2" s="3" t="s">
        <v>125</v>
      </c>
    </row>
    <row r="3" spans="1:11" ht="261">
      <c r="A3" s="21">
        <v>1</v>
      </c>
      <c r="B3" s="18" t="s">
        <v>100</v>
      </c>
      <c r="C3" s="8" t="s">
        <v>133</v>
      </c>
      <c r="D3" s="11">
        <v>50000</v>
      </c>
      <c r="E3" s="11">
        <v>30000</v>
      </c>
      <c r="F3" s="45">
        <v>0</v>
      </c>
      <c r="G3" s="45">
        <v>30000</v>
      </c>
      <c r="H3" s="45">
        <v>0</v>
      </c>
      <c r="I3" s="45">
        <v>0</v>
      </c>
      <c r="J3" s="49" t="s">
        <v>161</v>
      </c>
      <c r="K3" s="18" t="s">
        <v>166</v>
      </c>
    </row>
    <row r="4" spans="1:11" ht="147">
      <c r="A4" s="21">
        <v>2</v>
      </c>
      <c r="B4" s="18" t="s">
        <v>101</v>
      </c>
      <c r="C4" s="8" t="s">
        <v>133</v>
      </c>
      <c r="D4" s="11">
        <v>50000</v>
      </c>
      <c r="E4" s="11">
        <v>30000</v>
      </c>
      <c r="F4" s="45">
        <v>0</v>
      </c>
      <c r="G4" s="45">
        <v>30000</v>
      </c>
      <c r="H4" s="45">
        <v>0</v>
      </c>
      <c r="I4" s="45">
        <v>0</v>
      </c>
      <c r="J4" s="49" t="s">
        <v>161</v>
      </c>
      <c r="K4" s="18" t="s">
        <v>166</v>
      </c>
    </row>
    <row r="5" spans="1:11" ht="147">
      <c r="A5" s="21">
        <v>3</v>
      </c>
      <c r="B5" s="18" t="s">
        <v>114</v>
      </c>
      <c r="C5" s="8" t="s">
        <v>133</v>
      </c>
      <c r="D5" s="11">
        <v>100000</v>
      </c>
      <c r="E5" s="11">
        <v>20000</v>
      </c>
      <c r="F5" s="45">
        <v>0</v>
      </c>
      <c r="G5" s="45">
        <v>20000</v>
      </c>
      <c r="H5" s="45">
        <v>0</v>
      </c>
      <c r="I5" s="45">
        <v>0</v>
      </c>
      <c r="J5" s="49" t="s">
        <v>161</v>
      </c>
      <c r="K5" s="18" t="s">
        <v>166</v>
      </c>
    </row>
    <row r="6" spans="4:10" ht="21">
      <c r="D6" s="61"/>
      <c r="E6" s="61"/>
      <c r="F6" s="61"/>
      <c r="G6" s="61"/>
      <c r="H6" s="61"/>
      <c r="I6" s="61"/>
      <c r="J6" s="61"/>
    </row>
  </sheetData>
  <sheetProtection/>
  <mergeCells count="1">
    <mergeCell ref="A1:K1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="82" zoomScaleNormal="82" zoomScalePageLayoutView="0" workbookViewId="0" topLeftCell="A8">
      <selection activeCell="D14" sqref="D14:F16"/>
    </sheetView>
  </sheetViews>
  <sheetFormatPr defaultColWidth="9.140625" defaultRowHeight="12.75"/>
  <cols>
    <col min="1" max="1" width="3.7109375" style="19" customWidth="1"/>
    <col min="2" max="2" width="24.00390625" style="10" customWidth="1"/>
    <col min="3" max="4" width="11.7109375" style="10" customWidth="1"/>
    <col min="5" max="7" width="11.7109375" style="16" customWidth="1"/>
    <col min="8" max="11" width="11.7109375" style="10" customWidth="1"/>
    <col min="12" max="13" width="9.140625" style="10" customWidth="1"/>
    <col min="14" max="16384" width="9.140625" style="10" customWidth="1"/>
  </cols>
  <sheetData>
    <row r="1" spans="1:7" s="5" customFormat="1" ht="24">
      <c r="A1" s="119" t="s">
        <v>12</v>
      </c>
      <c r="B1" s="119"/>
      <c r="C1" s="119"/>
      <c r="D1" s="119"/>
      <c r="E1" s="119"/>
      <c r="F1" s="15"/>
      <c r="G1" s="15"/>
    </row>
    <row r="2" spans="1:11" s="5" customFormat="1" ht="24">
      <c r="A2" s="118" t="s">
        <v>13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1" s="5" customFormat="1" ht="100.5" customHeight="1">
      <c r="A3" s="2" t="s">
        <v>68</v>
      </c>
      <c r="B3" s="3" t="s">
        <v>69</v>
      </c>
      <c r="C3" s="4" t="s">
        <v>126</v>
      </c>
      <c r="D3" s="3" t="s">
        <v>127</v>
      </c>
      <c r="E3" s="58" t="s">
        <v>144</v>
      </c>
      <c r="F3" s="44" t="s">
        <v>120</v>
      </c>
      <c r="G3" s="44" t="s">
        <v>121</v>
      </c>
      <c r="H3" s="3" t="s">
        <v>122</v>
      </c>
      <c r="I3" s="3" t="s">
        <v>123</v>
      </c>
      <c r="J3" s="3" t="s">
        <v>124</v>
      </c>
      <c r="K3" s="3" t="s">
        <v>125</v>
      </c>
    </row>
    <row r="4" spans="1:11" ht="49.5" customHeight="1">
      <c r="A4" s="17">
        <v>1</v>
      </c>
      <c r="B4" s="7" t="s">
        <v>78</v>
      </c>
      <c r="C4" s="8" t="s">
        <v>30</v>
      </c>
      <c r="D4" s="11">
        <v>100000</v>
      </c>
      <c r="E4" s="45">
        <v>100000</v>
      </c>
      <c r="F4" s="45">
        <v>75995</v>
      </c>
      <c r="G4" s="45">
        <v>24005</v>
      </c>
      <c r="H4" s="49" t="s">
        <v>161</v>
      </c>
      <c r="I4" s="45">
        <v>0</v>
      </c>
      <c r="J4" s="45">
        <v>0</v>
      </c>
      <c r="K4" s="50"/>
    </row>
    <row r="5" spans="1:11" ht="28.5" customHeight="1">
      <c r="A5" s="17">
        <v>2</v>
      </c>
      <c r="B5" s="7" t="s">
        <v>31</v>
      </c>
      <c r="C5" s="8" t="s">
        <v>30</v>
      </c>
      <c r="D5" s="11">
        <v>50000</v>
      </c>
      <c r="E5" s="45">
        <v>50000</v>
      </c>
      <c r="F5" s="45">
        <v>33375</v>
      </c>
      <c r="G5" s="45">
        <v>16625</v>
      </c>
      <c r="H5" s="49" t="s">
        <v>161</v>
      </c>
      <c r="I5" s="45">
        <v>0</v>
      </c>
      <c r="J5" s="45">
        <v>0</v>
      </c>
      <c r="K5" s="50"/>
    </row>
    <row r="6" spans="1:11" ht="68.25" customHeight="1">
      <c r="A6" s="17">
        <v>3</v>
      </c>
      <c r="B6" s="7" t="s">
        <v>103</v>
      </c>
      <c r="C6" s="8" t="s">
        <v>30</v>
      </c>
      <c r="D6" s="11">
        <v>20000</v>
      </c>
      <c r="E6" s="45">
        <v>20000</v>
      </c>
      <c r="F6" s="45">
        <v>15525</v>
      </c>
      <c r="G6" s="45">
        <v>4475</v>
      </c>
      <c r="H6" s="49" t="s">
        <v>161</v>
      </c>
      <c r="I6" s="45">
        <v>0</v>
      </c>
      <c r="J6" s="45">
        <v>0</v>
      </c>
      <c r="K6" s="50"/>
    </row>
    <row r="7" spans="1:11" ht="91.5" customHeight="1">
      <c r="A7" s="17">
        <v>4</v>
      </c>
      <c r="B7" s="7" t="s">
        <v>104</v>
      </c>
      <c r="C7" s="8" t="s">
        <v>30</v>
      </c>
      <c r="D7" s="11">
        <v>50000</v>
      </c>
      <c r="E7" s="45">
        <v>4000</v>
      </c>
      <c r="F7" s="45">
        <v>0</v>
      </c>
      <c r="G7" s="45">
        <v>0</v>
      </c>
      <c r="H7" s="45">
        <v>0</v>
      </c>
      <c r="I7" s="45">
        <v>0</v>
      </c>
      <c r="J7" s="49" t="s">
        <v>161</v>
      </c>
      <c r="K7" s="48"/>
    </row>
    <row r="8" spans="1:11" ht="31.5" customHeight="1">
      <c r="A8" s="17">
        <v>5</v>
      </c>
      <c r="B8" s="7" t="s">
        <v>79</v>
      </c>
      <c r="C8" s="8" t="s">
        <v>30</v>
      </c>
      <c r="D8" s="11">
        <v>20000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56" t="s">
        <v>162</v>
      </c>
    </row>
    <row r="9" spans="1:11" ht="92.25" customHeight="1">
      <c r="A9" s="17">
        <v>6</v>
      </c>
      <c r="B9" s="7" t="s">
        <v>105</v>
      </c>
      <c r="C9" s="8" t="s">
        <v>30</v>
      </c>
      <c r="D9" s="11">
        <v>300000</v>
      </c>
      <c r="E9" s="45">
        <v>285600</v>
      </c>
      <c r="F9" s="55">
        <v>226597.8</v>
      </c>
      <c r="G9" s="55">
        <v>59002.2</v>
      </c>
      <c r="H9" s="49" t="s">
        <v>161</v>
      </c>
      <c r="I9" s="45">
        <v>0</v>
      </c>
      <c r="J9" s="45">
        <v>0</v>
      </c>
      <c r="K9" s="50"/>
    </row>
    <row r="10" spans="1:11" ht="36.75" customHeight="1">
      <c r="A10" s="17">
        <v>7</v>
      </c>
      <c r="B10" s="7" t="s">
        <v>117</v>
      </c>
      <c r="C10" s="8" t="s">
        <v>30</v>
      </c>
      <c r="D10" s="11">
        <v>10000</v>
      </c>
      <c r="E10" s="45">
        <v>5000</v>
      </c>
      <c r="F10" s="45">
        <v>0</v>
      </c>
      <c r="G10" s="45">
        <v>5000</v>
      </c>
      <c r="H10" s="45">
        <v>0</v>
      </c>
      <c r="I10" s="45">
        <v>0</v>
      </c>
      <c r="J10" s="49" t="s">
        <v>161</v>
      </c>
      <c r="K10" s="50"/>
    </row>
    <row r="11" spans="1:11" ht="45" customHeight="1">
      <c r="A11" s="17">
        <v>8</v>
      </c>
      <c r="B11" s="7" t="s">
        <v>80</v>
      </c>
      <c r="C11" s="8" t="s">
        <v>30</v>
      </c>
      <c r="D11" s="11">
        <v>50000</v>
      </c>
      <c r="E11" s="45">
        <v>10000</v>
      </c>
      <c r="F11" s="45">
        <v>0</v>
      </c>
      <c r="G11" s="45">
        <v>10000</v>
      </c>
      <c r="H11" s="45">
        <v>0</v>
      </c>
      <c r="I11" s="45">
        <v>0</v>
      </c>
      <c r="J11" s="49" t="s">
        <v>161</v>
      </c>
      <c r="K11" s="50"/>
    </row>
    <row r="12" spans="1:11" ht="48" customHeight="1">
      <c r="A12" s="17">
        <v>9</v>
      </c>
      <c r="B12" s="7" t="s">
        <v>33</v>
      </c>
      <c r="C12" s="8" t="s">
        <v>30</v>
      </c>
      <c r="D12" s="11">
        <v>50000</v>
      </c>
      <c r="E12" s="45">
        <v>10000</v>
      </c>
      <c r="F12" s="45">
        <v>0</v>
      </c>
      <c r="G12" s="45">
        <v>10000</v>
      </c>
      <c r="H12" s="45">
        <v>0</v>
      </c>
      <c r="I12" s="45">
        <v>0</v>
      </c>
      <c r="J12" s="49" t="s">
        <v>161</v>
      </c>
      <c r="K12" s="50"/>
    </row>
    <row r="13" spans="1:11" ht="84">
      <c r="A13" s="17">
        <v>10</v>
      </c>
      <c r="B13" s="18" t="s">
        <v>167</v>
      </c>
      <c r="C13" s="8" t="s">
        <v>30</v>
      </c>
      <c r="D13" s="45">
        <v>30000</v>
      </c>
      <c r="E13" s="45">
        <v>15700</v>
      </c>
      <c r="F13" s="45">
        <v>15700</v>
      </c>
      <c r="G13" s="45">
        <v>14300</v>
      </c>
      <c r="H13" s="49" t="s">
        <v>161</v>
      </c>
      <c r="I13" s="45">
        <v>0</v>
      </c>
      <c r="J13" s="45">
        <v>0</v>
      </c>
      <c r="K13" s="50"/>
    </row>
    <row r="14" spans="4:10" ht="21">
      <c r="D14" s="61"/>
      <c r="E14" s="61"/>
      <c r="F14" s="61"/>
      <c r="G14" s="61"/>
      <c r="H14" s="61"/>
      <c r="I14" s="61"/>
      <c r="J14" s="61"/>
    </row>
    <row r="15" spans="4:6" ht="21">
      <c r="D15" s="61"/>
      <c r="E15" s="61"/>
      <c r="F15" s="61"/>
    </row>
    <row r="16" spans="4:7" ht="21">
      <c r="D16" s="61"/>
      <c r="E16" s="61"/>
      <c r="F16" s="61"/>
      <c r="G16" s="61"/>
    </row>
  </sheetData>
  <sheetProtection/>
  <mergeCells count="2">
    <mergeCell ref="A1:E1"/>
    <mergeCell ref="A2:K2"/>
  </mergeCells>
  <printOptions/>
  <pageMargins left="0.7480314960629921" right="0.1968503937007874" top="0.984251968503937" bottom="0.8267716535433072" header="0.5118110236220472" footer="0.5118110236220472"/>
  <pageSetup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3.7109375" style="14" customWidth="1"/>
    <col min="2" max="2" width="24.00390625" style="10" customWidth="1"/>
    <col min="3" max="11" width="11.7109375" style="10" customWidth="1"/>
    <col min="12" max="16384" width="9.140625" style="10" customWidth="1"/>
  </cols>
  <sheetData>
    <row r="1" spans="1:11" s="20" customFormat="1" ht="24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s="5" customFormat="1" ht="100.5" customHeight="1">
      <c r="A2" s="2" t="s">
        <v>68</v>
      </c>
      <c r="B2" s="3" t="s">
        <v>69</v>
      </c>
      <c r="C2" s="4" t="s">
        <v>126</v>
      </c>
      <c r="D2" s="3" t="s">
        <v>127</v>
      </c>
      <c r="E2" s="59" t="s">
        <v>144</v>
      </c>
      <c r="F2" s="3" t="s">
        <v>120</v>
      </c>
      <c r="G2" s="3" t="s">
        <v>121</v>
      </c>
      <c r="H2" s="3" t="s">
        <v>122</v>
      </c>
      <c r="I2" s="3" t="s">
        <v>123</v>
      </c>
      <c r="J2" s="3" t="s">
        <v>124</v>
      </c>
      <c r="K2" s="3" t="s">
        <v>125</v>
      </c>
    </row>
    <row r="3" spans="1:11" ht="282.75">
      <c r="A3" s="17">
        <v>1</v>
      </c>
      <c r="B3" s="7" t="s">
        <v>106</v>
      </c>
      <c r="C3" s="43" t="s">
        <v>30</v>
      </c>
      <c r="D3" s="11">
        <v>700000</v>
      </c>
      <c r="E3" s="45">
        <v>568000</v>
      </c>
      <c r="F3" s="45">
        <v>494000</v>
      </c>
      <c r="G3" s="45">
        <v>74000</v>
      </c>
      <c r="H3" s="49" t="s">
        <v>161</v>
      </c>
      <c r="I3" s="45">
        <v>0</v>
      </c>
      <c r="J3" s="45">
        <v>0</v>
      </c>
      <c r="K3" s="45"/>
    </row>
    <row r="4" spans="4:10" ht="21">
      <c r="D4" s="61"/>
      <c r="E4" s="61"/>
      <c r="F4" s="61"/>
      <c r="G4" s="61"/>
      <c r="H4" s="61"/>
      <c r="I4" s="61"/>
      <c r="J4" s="61"/>
    </row>
  </sheetData>
  <sheetProtection/>
  <mergeCells count="1">
    <mergeCell ref="A1:K1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7">
      <selection activeCell="D8" sqref="D8:F8"/>
    </sheetView>
  </sheetViews>
  <sheetFormatPr defaultColWidth="9.140625" defaultRowHeight="12.75"/>
  <cols>
    <col min="1" max="1" width="3.7109375" style="14" customWidth="1"/>
    <col min="2" max="2" width="24.00390625" style="10" customWidth="1"/>
    <col min="3" max="4" width="11.7109375" style="10" customWidth="1"/>
    <col min="5" max="7" width="11.7109375" style="16" customWidth="1"/>
    <col min="8" max="11" width="11.7109375" style="10" customWidth="1"/>
    <col min="12" max="13" width="9.140625" style="10" customWidth="1"/>
    <col min="14" max="16384" width="9.140625" style="10" customWidth="1"/>
  </cols>
  <sheetData>
    <row r="1" spans="1:11" s="5" customFormat="1" ht="24">
      <c r="A1" s="118" t="s">
        <v>14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s="5" customFormat="1" ht="100.5" customHeight="1">
      <c r="A2" s="2" t="s">
        <v>68</v>
      </c>
      <c r="B2" s="3" t="s">
        <v>69</v>
      </c>
      <c r="C2" s="4" t="s">
        <v>126</v>
      </c>
      <c r="D2" s="3" t="s">
        <v>127</v>
      </c>
      <c r="E2" s="58" t="s">
        <v>144</v>
      </c>
      <c r="F2" s="44" t="s">
        <v>120</v>
      </c>
      <c r="G2" s="44" t="s">
        <v>121</v>
      </c>
      <c r="H2" s="3" t="s">
        <v>122</v>
      </c>
      <c r="I2" s="3" t="s">
        <v>123</v>
      </c>
      <c r="J2" s="3" t="s">
        <v>124</v>
      </c>
      <c r="K2" s="3" t="s">
        <v>125</v>
      </c>
    </row>
    <row r="3" spans="1:11" ht="46.5" customHeight="1">
      <c r="A3" s="17">
        <v>1</v>
      </c>
      <c r="B3" s="7" t="s">
        <v>34</v>
      </c>
      <c r="C3" s="8" t="s">
        <v>38</v>
      </c>
      <c r="D3" s="11">
        <v>100000</v>
      </c>
      <c r="E3" s="45">
        <v>60000</v>
      </c>
      <c r="F3" s="45">
        <v>60000</v>
      </c>
      <c r="G3" s="45">
        <v>0</v>
      </c>
      <c r="H3" s="49" t="s">
        <v>161</v>
      </c>
      <c r="I3" s="45">
        <v>0</v>
      </c>
      <c r="J3" s="45">
        <v>0</v>
      </c>
      <c r="K3" s="48"/>
    </row>
    <row r="4" spans="1:11" ht="48" customHeight="1">
      <c r="A4" s="17">
        <v>2</v>
      </c>
      <c r="B4" s="24" t="s">
        <v>118</v>
      </c>
      <c r="C4" s="8" t="s">
        <v>38</v>
      </c>
      <c r="D4" s="11">
        <v>150000</v>
      </c>
      <c r="E4" s="45">
        <v>150000</v>
      </c>
      <c r="F4" s="45">
        <v>0</v>
      </c>
      <c r="G4" s="45">
        <v>150000</v>
      </c>
      <c r="H4" s="45">
        <v>0</v>
      </c>
      <c r="I4" s="45">
        <v>0</v>
      </c>
      <c r="J4" s="49" t="s">
        <v>161</v>
      </c>
      <c r="K4" s="22"/>
    </row>
    <row r="5" spans="1:11" ht="45" customHeight="1">
      <c r="A5" s="17">
        <v>3</v>
      </c>
      <c r="B5" s="25" t="s">
        <v>81</v>
      </c>
      <c r="C5" s="8" t="s">
        <v>38</v>
      </c>
      <c r="D5" s="11">
        <v>10000</v>
      </c>
      <c r="E5" s="45">
        <v>20000</v>
      </c>
      <c r="F5" s="45">
        <v>0</v>
      </c>
      <c r="G5" s="45">
        <v>20000</v>
      </c>
      <c r="H5" s="45">
        <v>0</v>
      </c>
      <c r="I5" s="45">
        <v>0</v>
      </c>
      <c r="J5" s="49" t="s">
        <v>161</v>
      </c>
      <c r="K5" s="22"/>
    </row>
    <row r="6" spans="1:11" ht="126">
      <c r="A6" s="17">
        <v>4</v>
      </c>
      <c r="B6" s="7" t="s">
        <v>39</v>
      </c>
      <c r="C6" s="8" t="s">
        <v>38</v>
      </c>
      <c r="D6" s="11">
        <v>30000</v>
      </c>
      <c r="E6" s="45">
        <v>30000</v>
      </c>
      <c r="F6" s="45">
        <v>0</v>
      </c>
      <c r="G6" s="45">
        <v>30000</v>
      </c>
      <c r="H6" s="49" t="s">
        <v>161</v>
      </c>
      <c r="I6" s="45">
        <v>0</v>
      </c>
      <c r="J6" s="45">
        <v>0</v>
      </c>
      <c r="K6" s="21" t="s">
        <v>175</v>
      </c>
    </row>
    <row r="7" spans="1:11" ht="126">
      <c r="A7" s="17">
        <v>5</v>
      </c>
      <c r="B7" s="7" t="s">
        <v>40</v>
      </c>
      <c r="C7" s="8" t="s">
        <v>38</v>
      </c>
      <c r="D7" s="11">
        <v>30000</v>
      </c>
      <c r="E7" s="45">
        <v>20000</v>
      </c>
      <c r="F7" s="45">
        <v>0</v>
      </c>
      <c r="G7" s="45">
        <v>20000</v>
      </c>
      <c r="H7" s="49" t="s">
        <v>161</v>
      </c>
      <c r="I7" s="45">
        <v>0</v>
      </c>
      <c r="J7" s="45">
        <v>0</v>
      </c>
      <c r="K7" s="21" t="s">
        <v>175</v>
      </c>
    </row>
    <row r="8" spans="1:10" s="29" customFormat="1" ht="21">
      <c r="A8" s="26"/>
      <c r="B8" s="27"/>
      <c r="C8" s="27"/>
      <c r="D8" s="28"/>
      <c r="E8" s="28"/>
      <c r="F8" s="28"/>
      <c r="G8" s="28"/>
      <c r="H8" s="28"/>
      <c r="I8" s="28"/>
      <c r="J8" s="28"/>
    </row>
    <row r="9" spans="1:7" s="29" customFormat="1" ht="21">
      <c r="A9" s="26"/>
      <c r="B9" s="27"/>
      <c r="C9" s="27"/>
      <c r="D9" s="27"/>
      <c r="E9" s="38"/>
      <c r="F9" s="47"/>
      <c r="G9" s="47"/>
    </row>
    <row r="10" spans="1:7" s="29" customFormat="1" ht="21">
      <c r="A10" s="26"/>
      <c r="B10" s="27"/>
      <c r="C10" s="27"/>
      <c r="D10" s="27"/>
      <c r="E10" s="38"/>
      <c r="F10" s="47"/>
      <c r="G10" s="47"/>
    </row>
    <row r="11" spans="1:7" s="29" customFormat="1" ht="21">
      <c r="A11" s="26"/>
      <c r="B11" s="27"/>
      <c r="C11" s="27"/>
      <c r="D11" s="27"/>
      <c r="E11" s="38"/>
      <c r="F11" s="47"/>
      <c r="G11" s="47"/>
    </row>
    <row r="12" spans="1:7" s="29" customFormat="1" ht="21">
      <c r="A12" s="26"/>
      <c r="B12" s="27"/>
      <c r="C12" s="27"/>
      <c r="D12" s="27"/>
      <c r="E12" s="38"/>
      <c r="F12" s="47"/>
      <c r="G12" s="47"/>
    </row>
    <row r="13" spans="1:7" s="29" customFormat="1" ht="21">
      <c r="A13" s="26"/>
      <c r="B13" s="27"/>
      <c r="C13" s="27"/>
      <c r="D13" s="27"/>
      <c r="E13" s="38"/>
      <c r="F13" s="47"/>
      <c r="G13" s="47"/>
    </row>
    <row r="14" spans="1:7" s="29" customFormat="1" ht="21">
      <c r="A14" s="26"/>
      <c r="B14" s="27"/>
      <c r="C14" s="27"/>
      <c r="D14" s="27"/>
      <c r="E14" s="38"/>
      <c r="F14" s="47"/>
      <c r="G14" s="47"/>
    </row>
    <row r="15" spans="1:7" s="29" customFormat="1" ht="21">
      <c r="A15" s="26"/>
      <c r="B15" s="27"/>
      <c r="C15" s="27"/>
      <c r="D15" s="27"/>
      <c r="E15" s="38"/>
      <c r="F15" s="47"/>
      <c r="G15" s="47"/>
    </row>
    <row r="16" spans="1:7" s="29" customFormat="1" ht="21">
      <c r="A16" s="26"/>
      <c r="B16" s="27"/>
      <c r="C16" s="27"/>
      <c r="D16" s="27"/>
      <c r="E16" s="38"/>
      <c r="F16" s="47"/>
      <c r="G16" s="47"/>
    </row>
    <row r="17" spans="1:7" s="29" customFormat="1" ht="21">
      <c r="A17" s="26"/>
      <c r="B17" s="27"/>
      <c r="C17" s="27"/>
      <c r="D17" s="27"/>
      <c r="E17" s="38"/>
      <c r="F17" s="47"/>
      <c r="G17" s="47"/>
    </row>
    <row r="18" spans="1:7" s="29" customFormat="1" ht="21">
      <c r="A18" s="26"/>
      <c r="B18" s="27"/>
      <c r="C18" s="27"/>
      <c r="D18" s="27"/>
      <c r="E18" s="38"/>
      <c r="F18" s="47"/>
      <c r="G18" s="47"/>
    </row>
    <row r="19" spans="1:7" s="29" customFormat="1" ht="21">
      <c r="A19" s="26"/>
      <c r="B19" s="27"/>
      <c r="C19" s="27"/>
      <c r="D19" s="27"/>
      <c r="E19" s="38"/>
      <c r="F19" s="47"/>
      <c r="G19" s="47"/>
    </row>
    <row r="20" spans="1:7" s="29" customFormat="1" ht="21">
      <c r="A20" s="26"/>
      <c r="B20" s="27"/>
      <c r="C20" s="27"/>
      <c r="D20" s="27"/>
      <c r="E20" s="38"/>
      <c r="F20" s="47"/>
      <c r="G20" s="47"/>
    </row>
    <row r="21" spans="1:7" s="29" customFormat="1" ht="21">
      <c r="A21" s="26"/>
      <c r="B21" s="27"/>
      <c r="C21" s="27"/>
      <c r="D21" s="27"/>
      <c r="E21" s="38"/>
      <c r="F21" s="47"/>
      <c r="G21" s="47"/>
    </row>
    <row r="22" spans="1:7" s="29" customFormat="1" ht="21">
      <c r="A22" s="26"/>
      <c r="B22" s="27"/>
      <c r="C22" s="27"/>
      <c r="D22" s="27"/>
      <c r="E22" s="38"/>
      <c r="F22" s="47"/>
      <c r="G22" s="47"/>
    </row>
    <row r="23" spans="1:7" s="29" customFormat="1" ht="21">
      <c r="A23" s="26"/>
      <c r="B23" s="27"/>
      <c r="C23" s="27"/>
      <c r="D23" s="27"/>
      <c r="E23" s="38"/>
      <c r="F23" s="47"/>
      <c r="G23" s="47"/>
    </row>
    <row r="24" spans="1:7" s="29" customFormat="1" ht="21">
      <c r="A24" s="26"/>
      <c r="B24" s="27"/>
      <c r="C24" s="27"/>
      <c r="D24" s="27"/>
      <c r="E24" s="38"/>
      <c r="F24" s="47"/>
      <c r="G24" s="47"/>
    </row>
    <row r="25" spans="1:7" s="29" customFormat="1" ht="21">
      <c r="A25" s="26"/>
      <c r="B25" s="27"/>
      <c r="C25" s="27"/>
      <c r="D25" s="27"/>
      <c r="E25" s="38"/>
      <c r="F25" s="47"/>
      <c r="G25" s="47"/>
    </row>
    <row r="26" spans="1:7" s="29" customFormat="1" ht="21">
      <c r="A26" s="26"/>
      <c r="B26" s="27"/>
      <c r="C26" s="27"/>
      <c r="D26" s="27"/>
      <c r="E26" s="38"/>
      <c r="F26" s="47"/>
      <c r="G26" s="47"/>
    </row>
    <row r="27" spans="1:7" s="29" customFormat="1" ht="21">
      <c r="A27" s="26"/>
      <c r="B27" s="27"/>
      <c r="C27" s="27"/>
      <c r="D27" s="27"/>
      <c r="E27" s="38"/>
      <c r="F27" s="47"/>
      <c r="G27" s="47"/>
    </row>
    <row r="28" spans="1:7" s="29" customFormat="1" ht="21">
      <c r="A28" s="26"/>
      <c r="B28" s="27"/>
      <c r="C28" s="27"/>
      <c r="D28" s="27"/>
      <c r="E28" s="38"/>
      <c r="F28" s="47"/>
      <c r="G28" s="47"/>
    </row>
    <row r="29" spans="1:7" s="29" customFormat="1" ht="21">
      <c r="A29" s="26"/>
      <c r="B29" s="27"/>
      <c r="C29" s="27"/>
      <c r="D29" s="27"/>
      <c r="E29" s="38"/>
      <c r="F29" s="47"/>
      <c r="G29" s="47"/>
    </row>
    <row r="30" spans="1:7" s="29" customFormat="1" ht="21">
      <c r="A30" s="26"/>
      <c r="B30" s="27"/>
      <c r="C30" s="27"/>
      <c r="D30" s="27"/>
      <c r="E30" s="38"/>
      <c r="F30" s="47"/>
      <c r="G30" s="47"/>
    </row>
    <row r="31" spans="1:7" s="29" customFormat="1" ht="21">
      <c r="A31" s="26"/>
      <c r="B31" s="27"/>
      <c r="C31" s="27"/>
      <c r="D31" s="27"/>
      <c r="E31" s="38"/>
      <c r="F31" s="47"/>
      <c r="G31" s="47"/>
    </row>
    <row r="32" spans="1:7" s="29" customFormat="1" ht="21">
      <c r="A32" s="26"/>
      <c r="B32" s="27"/>
      <c r="C32" s="27"/>
      <c r="D32" s="27"/>
      <c r="E32" s="38"/>
      <c r="F32" s="47"/>
      <c r="G32" s="47"/>
    </row>
    <row r="33" spans="1:7" s="29" customFormat="1" ht="21">
      <c r="A33" s="26"/>
      <c r="B33" s="27"/>
      <c r="C33" s="27"/>
      <c r="D33" s="27"/>
      <c r="E33" s="38"/>
      <c r="F33" s="47"/>
      <c r="G33" s="47"/>
    </row>
    <row r="34" spans="1:7" s="29" customFormat="1" ht="21">
      <c r="A34" s="26"/>
      <c r="B34" s="27"/>
      <c r="C34" s="27"/>
      <c r="D34" s="27"/>
      <c r="E34" s="38"/>
      <c r="F34" s="47"/>
      <c r="G34" s="47"/>
    </row>
    <row r="35" spans="1:7" s="29" customFormat="1" ht="21">
      <c r="A35" s="26"/>
      <c r="B35" s="27"/>
      <c r="C35" s="27"/>
      <c r="D35" s="27"/>
      <c r="E35" s="38"/>
      <c r="F35" s="47"/>
      <c r="G35" s="47"/>
    </row>
    <row r="36" spans="1:7" s="29" customFormat="1" ht="21">
      <c r="A36" s="26"/>
      <c r="B36" s="27"/>
      <c r="C36" s="27"/>
      <c r="D36" s="27"/>
      <c r="E36" s="38"/>
      <c r="F36" s="47"/>
      <c r="G36" s="47"/>
    </row>
    <row r="37" spans="1:7" s="29" customFormat="1" ht="21">
      <c r="A37" s="26"/>
      <c r="B37" s="27"/>
      <c r="C37" s="27"/>
      <c r="D37" s="27"/>
      <c r="E37" s="38"/>
      <c r="F37" s="47"/>
      <c r="G37" s="47"/>
    </row>
    <row r="38" spans="1:7" s="29" customFormat="1" ht="21">
      <c r="A38" s="26"/>
      <c r="B38" s="27"/>
      <c r="C38" s="27"/>
      <c r="D38" s="27"/>
      <c r="E38" s="38"/>
      <c r="F38" s="47"/>
      <c r="G38" s="47"/>
    </row>
    <row r="39" spans="1:7" s="29" customFormat="1" ht="21">
      <c r="A39" s="26"/>
      <c r="B39" s="27"/>
      <c r="C39" s="27"/>
      <c r="D39" s="27"/>
      <c r="E39" s="38"/>
      <c r="F39" s="47"/>
      <c r="G39" s="47"/>
    </row>
    <row r="40" spans="1:7" s="29" customFormat="1" ht="21">
      <c r="A40" s="26"/>
      <c r="B40" s="27"/>
      <c r="C40" s="27"/>
      <c r="D40" s="27"/>
      <c r="E40" s="38"/>
      <c r="F40" s="47"/>
      <c r="G40" s="47"/>
    </row>
    <row r="41" spans="1:7" s="29" customFormat="1" ht="21">
      <c r="A41" s="26"/>
      <c r="B41" s="27"/>
      <c r="C41" s="27"/>
      <c r="D41" s="27"/>
      <c r="E41" s="38"/>
      <c r="F41" s="47"/>
      <c r="G41" s="47"/>
    </row>
    <row r="42" spans="1:7" s="29" customFormat="1" ht="21">
      <c r="A42" s="26"/>
      <c r="B42" s="27"/>
      <c r="C42" s="27"/>
      <c r="D42" s="27"/>
      <c r="E42" s="38"/>
      <c r="F42" s="47"/>
      <c r="G42" s="47"/>
    </row>
    <row r="43" spans="1:7" s="29" customFormat="1" ht="21">
      <c r="A43" s="26"/>
      <c r="B43" s="27"/>
      <c r="C43" s="27"/>
      <c r="D43" s="27"/>
      <c r="E43" s="38"/>
      <c r="F43" s="47"/>
      <c r="G43" s="47"/>
    </row>
    <row r="44" spans="1:7" s="29" customFormat="1" ht="21">
      <c r="A44" s="26"/>
      <c r="B44" s="27"/>
      <c r="C44" s="27"/>
      <c r="D44" s="27"/>
      <c r="E44" s="38"/>
      <c r="F44" s="47"/>
      <c r="G44" s="47"/>
    </row>
    <row r="45" spans="1:7" s="29" customFormat="1" ht="21">
      <c r="A45" s="26"/>
      <c r="B45" s="27"/>
      <c r="C45" s="27"/>
      <c r="D45" s="27"/>
      <c r="E45" s="38"/>
      <c r="F45" s="47"/>
      <c r="G45" s="47"/>
    </row>
    <row r="46" spans="1:7" s="29" customFormat="1" ht="21">
      <c r="A46" s="26"/>
      <c r="B46" s="27"/>
      <c r="C46" s="27"/>
      <c r="D46" s="27"/>
      <c r="E46" s="38"/>
      <c r="F46" s="47"/>
      <c r="G46" s="47"/>
    </row>
    <row r="47" spans="1:7" s="29" customFormat="1" ht="21">
      <c r="A47" s="26"/>
      <c r="B47" s="27"/>
      <c r="C47" s="27"/>
      <c r="D47" s="27"/>
      <c r="E47" s="38"/>
      <c r="F47" s="47"/>
      <c r="G47" s="47"/>
    </row>
    <row r="48" spans="1:7" s="29" customFormat="1" ht="21">
      <c r="A48" s="26"/>
      <c r="B48" s="27"/>
      <c r="C48" s="27"/>
      <c r="D48" s="27"/>
      <c r="E48" s="38"/>
      <c r="F48" s="47"/>
      <c r="G48" s="47"/>
    </row>
    <row r="49" spans="1:7" s="29" customFormat="1" ht="21">
      <c r="A49" s="26"/>
      <c r="B49" s="27"/>
      <c r="C49" s="27"/>
      <c r="D49" s="27"/>
      <c r="E49" s="38"/>
      <c r="F49" s="47"/>
      <c r="G49" s="47"/>
    </row>
    <row r="50" spans="1:7" s="29" customFormat="1" ht="21">
      <c r="A50" s="26"/>
      <c r="B50" s="27"/>
      <c r="C50" s="27"/>
      <c r="D50" s="27"/>
      <c r="E50" s="38"/>
      <c r="F50" s="47"/>
      <c r="G50" s="47"/>
    </row>
    <row r="51" spans="1:7" s="29" customFormat="1" ht="21">
      <c r="A51" s="26"/>
      <c r="B51" s="27"/>
      <c r="C51" s="27"/>
      <c r="D51" s="27"/>
      <c r="E51" s="38"/>
      <c r="F51" s="47"/>
      <c r="G51" s="47"/>
    </row>
    <row r="52" spans="1:7" s="29" customFormat="1" ht="21">
      <c r="A52" s="26"/>
      <c r="B52" s="27"/>
      <c r="C52" s="27"/>
      <c r="D52" s="27"/>
      <c r="E52" s="38"/>
      <c r="F52" s="47"/>
      <c r="G52" s="47"/>
    </row>
    <row r="53" spans="1:7" s="29" customFormat="1" ht="21">
      <c r="A53" s="26"/>
      <c r="B53" s="27"/>
      <c r="C53" s="27"/>
      <c r="D53" s="27"/>
      <c r="E53" s="38"/>
      <c r="F53" s="47"/>
      <c r="G53" s="47"/>
    </row>
    <row r="54" spans="1:7" s="29" customFormat="1" ht="21">
      <c r="A54" s="26"/>
      <c r="B54" s="27"/>
      <c r="C54" s="27"/>
      <c r="D54" s="27"/>
      <c r="E54" s="38"/>
      <c r="F54" s="47"/>
      <c r="G54" s="47"/>
    </row>
    <row r="55" spans="1:7" s="29" customFormat="1" ht="21">
      <c r="A55" s="26"/>
      <c r="B55" s="27"/>
      <c r="C55" s="27"/>
      <c r="D55" s="27"/>
      <c r="E55" s="38"/>
      <c r="F55" s="47"/>
      <c r="G55" s="47"/>
    </row>
    <row r="56" spans="1:7" s="29" customFormat="1" ht="21">
      <c r="A56" s="26"/>
      <c r="B56" s="27"/>
      <c r="C56" s="27"/>
      <c r="D56" s="27"/>
      <c r="E56" s="38"/>
      <c r="F56" s="47"/>
      <c r="G56" s="47"/>
    </row>
    <row r="57" spans="1:7" s="29" customFormat="1" ht="21">
      <c r="A57" s="26"/>
      <c r="B57" s="27"/>
      <c r="C57" s="27"/>
      <c r="D57" s="27"/>
      <c r="E57" s="38"/>
      <c r="F57" s="47"/>
      <c r="G57" s="47"/>
    </row>
    <row r="58" spans="1:7" s="29" customFormat="1" ht="21">
      <c r="A58" s="26"/>
      <c r="B58" s="27"/>
      <c r="C58" s="27"/>
      <c r="D58" s="27"/>
      <c r="E58" s="38"/>
      <c r="F58" s="47"/>
      <c r="G58" s="47"/>
    </row>
    <row r="59" spans="1:7" s="29" customFormat="1" ht="21">
      <c r="A59" s="26"/>
      <c r="B59" s="27"/>
      <c r="C59" s="27"/>
      <c r="D59" s="27"/>
      <c r="E59" s="38"/>
      <c r="F59" s="47"/>
      <c r="G59" s="47"/>
    </row>
    <row r="60" spans="1:7" s="29" customFormat="1" ht="21">
      <c r="A60" s="26"/>
      <c r="B60" s="27"/>
      <c r="C60" s="27"/>
      <c r="D60" s="27"/>
      <c r="E60" s="38"/>
      <c r="F60" s="47"/>
      <c r="G60" s="47"/>
    </row>
    <row r="61" spans="1:7" s="29" customFormat="1" ht="21">
      <c r="A61" s="26"/>
      <c r="B61" s="27"/>
      <c r="C61" s="27"/>
      <c r="D61" s="27"/>
      <c r="E61" s="38"/>
      <c r="F61" s="47"/>
      <c r="G61" s="47"/>
    </row>
    <row r="62" spans="1:7" s="29" customFormat="1" ht="21">
      <c r="A62" s="26"/>
      <c r="B62" s="27"/>
      <c r="C62" s="27"/>
      <c r="D62" s="27"/>
      <c r="E62" s="38"/>
      <c r="F62" s="47"/>
      <c r="G62" s="47"/>
    </row>
    <row r="63" spans="1:7" s="29" customFormat="1" ht="21">
      <c r="A63" s="26"/>
      <c r="B63" s="27"/>
      <c r="C63" s="27"/>
      <c r="D63" s="27"/>
      <c r="E63" s="38"/>
      <c r="F63" s="47"/>
      <c r="G63" s="47"/>
    </row>
    <row r="64" spans="1:7" s="29" customFormat="1" ht="21">
      <c r="A64" s="26"/>
      <c r="B64" s="27"/>
      <c r="C64" s="27"/>
      <c r="D64" s="27"/>
      <c r="E64" s="38"/>
      <c r="F64" s="47"/>
      <c r="G64" s="47"/>
    </row>
    <row r="65" spans="1:7" s="29" customFormat="1" ht="21">
      <c r="A65" s="26"/>
      <c r="B65" s="27"/>
      <c r="C65" s="27"/>
      <c r="D65" s="27"/>
      <c r="E65" s="38"/>
      <c r="F65" s="47"/>
      <c r="G65" s="47"/>
    </row>
    <row r="66" spans="1:7" s="29" customFormat="1" ht="21">
      <c r="A66" s="26"/>
      <c r="B66" s="27"/>
      <c r="C66" s="27"/>
      <c r="D66" s="27"/>
      <c r="E66" s="38"/>
      <c r="F66" s="47"/>
      <c r="G66" s="47"/>
    </row>
    <row r="67" spans="1:7" s="29" customFormat="1" ht="21">
      <c r="A67" s="26"/>
      <c r="B67" s="27"/>
      <c r="C67" s="27"/>
      <c r="D67" s="27"/>
      <c r="E67" s="38"/>
      <c r="F67" s="47"/>
      <c r="G67" s="47"/>
    </row>
    <row r="68" spans="1:7" s="29" customFormat="1" ht="21">
      <c r="A68" s="26"/>
      <c r="B68" s="27"/>
      <c r="C68" s="27"/>
      <c r="D68" s="27"/>
      <c r="E68" s="38"/>
      <c r="F68" s="47"/>
      <c r="G68" s="47"/>
    </row>
    <row r="69" spans="1:7" s="29" customFormat="1" ht="21">
      <c r="A69" s="26"/>
      <c r="B69" s="27"/>
      <c r="C69" s="27"/>
      <c r="D69" s="27"/>
      <c r="E69" s="38"/>
      <c r="F69" s="47"/>
      <c r="G69" s="47"/>
    </row>
    <row r="70" spans="1:7" s="29" customFormat="1" ht="21">
      <c r="A70" s="26"/>
      <c r="B70" s="27"/>
      <c r="C70" s="27"/>
      <c r="D70" s="27"/>
      <c r="E70" s="38"/>
      <c r="F70" s="47"/>
      <c r="G70" s="47"/>
    </row>
    <row r="71" spans="1:7" s="29" customFormat="1" ht="21">
      <c r="A71" s="26"/>
      <c r="B71" s="27"/>
      <c r="C71" s="27"/>
      <c r="D71" s="27"/>
      <c r="E71" s="38"/>
      <c r="F71" s="47"/>
      <c r="G71" s="47"/>
    </row>
    <row r="72" spans="1:7" s="29" customFormat="1" ht="21">
      <c r="A72" s="26"/>
      <c r="B72" s="27"/>
      <c r="C72" s="27"/>
      <c r="D72" s="27"/>
      <c r="E72" s="38"/>
      <c r="F72" s="47"/>
      <c r="G72" s="47"/>
    </row>
    <row r="73" spans="1:5" ht="21">
      <c r="A73" s="30"/>
      <c r="B73" s="31"/>
      <c r="C73" s="31"/>
      <c r="D73" s="31"/>
      <c r="E73" s="39"/>
    </row>
    <row r="74" spans="1:5" ht="21">
      <c r="A74" s="30"/>
      <c r="B74" s="31"/>
      <c r="C74" s="31"/>
      <c r="D74" s="31"/>
      <c r="E74" s="39"/>
    </row>
    <row r="75" spans="1:5" ht="21">
      <c r="A75" s="30"/>
      <c r="B75" s="31"/>
      <c r="C75" s="31"/>
      <c r="D75" s="31"/>
      <c r="E75" s="39"/>
    </row>
    <row r="76" spans="1:5" ht="21">
      <c r="A76" s="30"/>
      <c r="B76" s="31"/>
      <c r="C76" s="31"/>
      <c r="D76" s="31"/>
      <c r="E76" s="39"/>
    </row>
    <row r="77" spans="1:5" ht="21">
      <c r="A77" s="30"/>
      <c r="B77" s="31"/>
      <c r="C77" s="31"/>
      <c r="D77" s="31"/>
      <c r="E77" s="39"/>
    </row>
  </sheetData>
  <sheetProtection/>
  <mergeCells count="1">
    <mergeCell ref="A1:K1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3.7109375" style="14" customWidth="1"/>
    <col min="2" max="2" width="24.00390625" style="10" customWidth="1"/>
    <col min="3" max="11" width="11.7109375" style="10" customWidth="1"/>
    <col min="12" max="16384" width="9.140625" style="10" customWidth="1"/>
  </cols>
  <sheetData>
    <row r="1" spans="1:11" s="20" customFormat="1" ht="24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s="5" customFormat="1" ht="100.5" customHeight="1">
      <c r="A2" s="2" t="s">
        <v>68</v>
      </c>
      <c r="B2" s="3" t="s">
        <v>69</v>
      </c>
      <c r="C2" s="4" t="s">
        <v>126</v>
      </c>
      <c r="D2" s="3" t="s">
        <v>127</v>
      </c>
      <c r="E2" s="59" t="s">
        <v>144</v>
      </c>
      <c r="F2" s="3" t="s">
        <v>120</v>
      </c>
      <c r="G2" s="3" t="s">
        <v>121</v>
      </c>
      <c r="H2" s="3" t="s">
        <v>122</v>
      </c>
      <c r="I2" s="3" t="s">
        <v>123</v>
      </c>
      <c r="J2" s="3" t="s">
        <v>124</v>
      </c>
      <c r="K2" s="3" t="s">
        <v>125</v>
      </c>
    </row>
    <row r="3" spans="1:11" ht="130.5">
      <c r="A3" s="17">
        <v>1</v>
      </c>
      <c r="B3" s="7" t="s">
        <v>54</v>
      </c>
      <c r="C3" s="8" t="s">
        <v>38</v>
      </c>
      <c r="D3" s="11">
        <v>75000</v>
      </c>
      <c r="E3" s="45">
        <v>75000</v>
      </c>
      <c r="F3" s="45">
        <v>40000</v>
      </c>
      <c r="G3" s="45">
        <v>35000</v>
      </c>
      <c r="H3" s="49" t="s">
        <v>161</v>
      </c>
      <c r="I3" s="45">
        <v>0</v>
      </c>
      <c r="J3" s="45">
        <v>0</v>
      </c>
      <c r="K3" s="22"/>
    </row>
    <row r="4" spans="1:10" s="29" customFormat="1" ht="21">
      <c r="A4" s="35"/>
      <c r="D4" s="34"/>
      <c r="E4" s="34"/>
      <c r="F4" s="34"/>
      <c r="G4" s="34"/>
      <c r="H4" s="34"/>
      <c r="I4" s="34"/>
      <c r="J4" s="34"/>
    </row>
    <row r="5" s="29" customFormat="1" ht="21">
      <c r="A5" s="35"/>
    </row>
    <row r="6" s="29" customFormat="1" ht="21">
      <c r="A6" s="35"/>
    </row>
    <row r="7" s="29" customFormat="1" ht="21">
      <c r="A7" s="35"/>
    </row>
    <row r="8" s="29" customFormat="1" ht="21">
      <c r="A8" s="35"/>
    </row>
    <row r="9" s="29" customFormat="1" ht="21">
      <c r="A9" s="35"/>
    </row>
    <row r="10" s="29" customFormat="1" ht="21">
      <c r="A10" s="35"/>
    </row>
    <row r="11" s="29" customFormat="1" ht="21">
      <c r="A11" s="35"/>
    </row>
    <row r="12" s="29" customFormat="1" ht="21">
      <c r="A12" s="35"/>
    </row>
    <row r="13" s="29" customFormat="1" ht="21">
      <c r="A13" s="35"/>
    </row>
    <row r="14" s="29" customFormat="1" ht="21">
      <c r="A14" s="35"/>
    </row>
    <row r="15" s="29" customFormat="1" ht="21">
      <c r="A15" s="35"/>
    </row>
    <row r="16" s="29" customFormat="1" ht="21">
      <c r="A16" s="35"/>
    </row>
    <row r="17" s="29" customFormat="1" ht="21">
      <c r="A17" s="35"/>
    </row>
    <row r="18" s="29" customFormat="1" ht="21">
      <c r="A18" s="35"/>
    </row>
    <row r="19" s="29" customFormat="1" ht="21">
      <c r="A19" s="35"/>
    </row>
    <row r="20" s="29" customFormat="1" ht="21">
      <c r="A20" s="35"/>
    </row>
    <row r="21" s="29" customFormat="1" ht="21">
      <c r="A21" s="35"/>
    </row>
    <row r="22" s="29" customFormat="1" ht="21">
      <c r="A22" s="35"/>
    </row>
    <row r="23" s="29" customFormat="1" ht="21">
      <c r="A23" s="35"/>
    </row>
    <row r="24" s="29" customFormat="1" ht="21">
      <c r="A24" s="35"/>
    </row>
    <row r="25" s="29" customFormat="1" ht="21">
      <c r="A25" s="35"/>
    </row>
    <row r="26" s="29" customFormat="1" ht="21">
      <c r="A26" s="35"/>
    </row>
    <row r="27" s="29" customFormat="1" ht="21">
      <c r="A27" s="35"/>
    </row>
    <row r="28" s="29" customFormat="1" ht="21">
      <c r="A28" s="35"/>
    </row>
    <row r="29" s="29" customFormat="1" ht="21">
      <c r="A29" s="35"/>
    </row>
    <row r="30" s="29" customFormat="1" ht="21">
      <c r="A30" s="35"/>
    </row>
    <row r="31" s="29" customFormat="1" ht="21">
      <c r="A31" s="35"/>
    </row>
    <row r="32" s="29" customFormat="1" ht="21">
      <c r="A32" s="35"/>
    </row>
    <row r="33" s="29" customFormat="1" ht="21">
      <c r="A33" s="35"/>
    </row>
    <row r="34" s="29" customFormat="1" ht="21">
      <c r="A34" s="35"/>
    </row>
    <row r="35" s="29" customFormat="1" ht="21">
      <c r="A35" s="35"/>
    </row>
    <row r="36" s="29" customFormat="1" ht="21">
      <c r="A36" s="35"/>
    </row>
    <row r="37" s="29" customFormat="1" ht="21">
      <c r="A37" s="35"/>
    </row>
    <row r="38" s="29" customFormat="1" ht="21">
      <c r="A38" s="35"/>
    </row>
    <row r="39" s="29" customFormat="1" ht="21">
      <c r="A39" s="35"/>
    </row>
    <row r="40" s="29" customFormat="1" ht="21">
      <c r="A40" s="35"/>
    </row>
    <row r="41" s="29" customFormat="1" ht="21">
      <c r="A41" s="35"/>
    </row>
    <row r="42" s="29" customFormat="1" ht="21">
      <c r="A42" s="35"/>
    </row>
    <row r="43" s="29" customFormat="1" ht="21">
      <c r="A43" s="35"/>
    </row>
    <row r="44" s="29" customFormat="1" ht="21">
      <c r="A44" s="35"/>
    </row>
    <row r="45" s="29" customFormat="1" ht="21">
      <c r="A45" s="35"/>
    </row>
    <row r="46" s="29" customFormat="1" ht="21">
      <c r="A46" s="35"/>
    </row>
    <row r="47" s="29" customFormat="1" ht="21">
      <c r="A47" s="35"/>
    </row>
    <row r="48" s="29" customFormat="1" ht="21">
      <c r="A48" s="35"/>
    </row>
    <row r="49" s="29" customFormat="1" ht="21">
      <c r="A49" s="35"/>
    </row>
    <row r="50" s="29" customFormat="1" ht="21">
      <c r="A50" s="35"/>
    </row>
    <row r="51" s="29" customFormat="1" ht="21">
      <c r="A51" s="35"/>
    </row>
    <row r="52" s="29" customFormat="1" ht="21">
      <c r="A52" s="35"/>
    </row>
    <row r="53" s="29" customFormat="1" ht="21">
      <c r="A53" s="35"/>
    </row>
  </sheetData>
  <sheetProtection/>
  <mergeCells count="1">
    <mergeCell ref="A1:K1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3"/>
  <sheetViews>
    <sheetView zoomScalePageLayoutView="0" workbookViewId="0" topLeftCell="A13">
      <selection activeCell="D15" sqref="D15:F15"/>
    </sheetView>
  </sheetViews>
  <sheetFormatPr defaultColWidth="9.140625" defaultRowHeight="12.75"/>
  <cols>
    <col min="1" max="1" width="3.7109375" style="14" customWidth="1"/>
    <col min="2" max="2" width="24.00390625" style="10" customWidth="1"/>
    <col min="3" max="11" width="11.7109375" style="10" customWidth="1"/>
    <col min="12" max="14" width="9.140625" style="10" customWidth="1"/>
    <col min="15" max="16384" width="9.140625" style="10" customWidth="1"/>
  </cols>
  <sheetData>
    <row r="1" spans="1:11" s="5" customFormat="1" ht="24">
      <c r="A1" s="118" t="s">
        <v>15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s="5" customFormat="1" ht="100.5" customHeight="1">
      <c r="A2" s="2" t="s">
        <v>68</v>
      </c>
      <c r="B2" s="3" t="s">
        <v>69</v>
      </c>
      <c r="C2" s="4" t="s">
        <v>126</v>
      </c>
      <c r="D2" s="3" t="s">
        <v>127</v>
      </c>
      <c r="E2" s="59" t="s">
        <v>144</v>
      </c>
      <c r="F2" s="3" t="s">
        <v>120</v>
      </c>
      <c r="G2" s="3" t="s">
        <v>121</v>
      </c>
      <c r="H2" s="3" t="s">
        <v>122</v>
      </c>
      <c r="I2" s="3" t="s">
        <v>123</v>
      </c>
      <c r="J2" s="3" t="s">
        <v>124</v>
      </c>
      <c r="K2" s="3" t="s">
        <v>125</v>
      </c>
    </row>
    <row r="3" spans="1:11" ht="66.75" customHeight="1">
      <c r="A3" s="6">
        <v>1</v>
      </c>
      <c r="B3" s="7" t="s">
        <v>41</v>
      </c>
      <c r="C3" s="8" t="s">
        <v>134</v>
      </c>
      <c r="D3" s="11">
        <v>20000</v>
      </c>
      <c r="E3" s="45">
        <v>10000</v>
      </c>
      <c r="F3" s="45">
        <v>7500</v>
      </c>
      <c r="G3" s="45">
        <v>2500</v>
      </c>
      <c r="H3" s="49" t="s">
        <v>161</v>
      </c>
      <c r="I3" s="45">
        <v>0</v>
      </c>
      <c r="J3" s="45">
        <v>0</v>
      </c>
      <c r="K3" s="22"/>
    </row>
    <row r="4" spans="1:11" ht="63.75" customHeight="1">
      <c r="A4" s="6">
        <v>2</v>
      </c>
      <c r="B4" s="7" t="s">
        <v>84</v>
      </c>
      <c r="C4" s="8" t="s">
        <v>134</v>
      </c>
      <c r="D4" s="11">
        <v>20000</v>
      </c>
      <c r="E4" s="45">
        <v>20000</v>
      </c>
      <c r="F4" s="45">
        <v>0</v>
      </c>
      <c r="G4" s="45">
        <v>20000</v>
      </c>
      <c r="H4" s="45">
        <v>0</v>
      </c>
      <c r="I4" s="45">
        <v>0</v>
      </c>
      <c r="J4" s="49" t="s">
        <v>161</v>
      </c>
      <c r="K4" s="22"/>
    </row>
    <row r="5" spans="1:11" ht="66" customHeight="1">
      <c r="A5" s="6">
        <v>3</v>
      </c>
      <c r="B5" s="7" t="s">
        <v>42</v>
      </c>
      <c r="C5" s="8" t="s">
        <v>134</v>
      </c>
      <c r="D5" s="11">
        <v>20000</v>
      </c>
      <c r="E5" s="45">
        <v>0</v>
      </c>
      <c r="F5" s="45">
        <v>0</v>
      </c>
      <c r="G5" s="45">
        <v>0</v>
      </c>
      <c r="H5" s="45">
        <v>0</v>
      </c>
      <c r="I5" s="45">
        <v>0</v>
      </c>
      <c r="J5" s="45">
        <v>0</v>
      </c>
      <c r="K5" s="48" t="s">
        <v>162</v>
      </c>
    </row>
    <row r="6" spans="1:11" ht="130.5">
      <c r="A6" s="6">
        <v>4</v>
      </c>
      <c r="B6" s="7" t="s">
        <v>48</v>
      </c>
      <c r="C6" s="8" t="s">
        <v>134</v>
      </c>
      <c r="D6" s="11">
        <v>450000</v>
      </c>
      <c r="E6" s="45">
        <v>450000</v>
      </c>
      <c r="F6" s="45">
        <v>418770</v>
      </c>
      <c r="G6" s="45">
        <v>31230</v>
      </c>
      <c r="H6" s="49" t="s">
        <v>161</v>
      </c>
      <c r="I6" s="45">
        <v>0</v>
      </c>
      <c r="J6" s="45">
        <v>0</v>
      </c>
      <c r="K6" s="22"/>
    </row>
    <row r="7" spans="1:11" ht="217.5">
      <c r="A7" s="6">
        <v>5</v>
      </c>
      <c r="B7" s="12" t="s">
        <v>67</v>
      </c>
      <c r="C7" s="8" t="s">
        <v>134</v>
      </c>
      <c r="D7" s="11">
        <v>15000</v>
      </c>
      <c r="E7" s="45">
        <v>15000</v>
      </c>
      <c r="F7" s="45">
        <v>0</v>
      </c>
      <c r="G7" s="45">
        <v>15000</v>
      </c>
      <c r="H7" s="49" t="s">
        <v>161</v>
      </c>
      <c r="I7" s="45">
        <v>0</v>
      </c>
      <c r="J7" s="45">
        <v>0</v>
      </c>
      <c r="K7" s="18" t="s">
        <v>168</v>
      </c>
    </row>
    <row r="8" spans="1:11" ht="66" customHeight="1">
      <c r="A8" s="6">
        <v>6</v>
      </c>
      <c r="B8" s="7" t="s">
        <v>49</v>
      </c>
      <c r="C8" s="8" t="s">
        <v>134</v>
      </c>
      <c r="D8" s="11">
        <v>20000</v>
      </c>
      <c r="E8" s="45">
        <v>20000</v>
      </c>
      <c r="F8" s="45">
        <v>16950</v>
      </c>
      <c r="G8" s="45">
        <v>3050</v>
      </c>
      <c r="H8" s="49" t="s">
        <v>161</v>
      </c>
      <c r="I8" s="45">
        <v>0</v>
      </c>
      <c r="J8" s="45">
        <v>0</v>
      </c>
      <c r="K8" s="22"/>
    </row>
    <row r="9" spans="1:11" ht="152.25">
      <c r="A9" s="6">
        <v>7</v>
      </c>
      <c r="B9" s="25" t="s">
        <v>83</v>
      </c>
      <c r="C9" s="8" t="s">
        <v>134</v>
      </c>
      <c r="D9" s="11">
        <v>20000</v>
      </c>
      <c r="E9" s="45">
        <v>0</v>
      </c>
      <c r="F9" s="45">
        <v>0</v>
      </c>
      <c r="G9" s="45">
        <v>0</v>
      </c>
      <c r="H9" s="49" t="s">
        <v>161</v>
      </c>
      <c r="I9" s="45">
        <v>0</v>
      </c>
      <c r="J9" s="45">
        <v>0</v>
      </c>
      <c r="K9" s="48" t="s">
        <v>169</v>
      </c>
    </row>
    <row r="10" spans="1:11" ht="68.25" customHeight="1">
      <c r="A10" s="6">
        <v>8</v>
      </c>
      <c r="B10" s="25" t="s">
        <v>82</v>
      </c>
      <c r="C10" s="8" t="s">
        <v>134</v>
      </c>
      <c r="D10" s="11">
        <v>20000</v>
      </c>
      <c r="E10" s="45">
        <v>20000</v>
      </c>
      <c r="F10" s="45">
        <v>0</v>
      </c>
      <c r="G10" s="45">
        <v>20000</v>
      </c>
      <c r="H10" s="45">
        <v>0</v>
      </c>
      <c r="I10" s="45">
        <v>0</v>
      </c>
      <c r="J10" s="49" t="s">
        <v>161</v>
      </c>
      <c r="K10" s="22"/>
    </row>
    <row r="11" spans="1:11" ht="68.25" customHeight="1">
      <c r="A11" s="6">
        <v>9</v>
      </c>
      <c r="B11" s="7" t="s">
        <v>55</v>
      </c>
      <c r="C11" s="8" t="s">
        <v>134</v>
      </c>
      <c r="D11" s="11">
        <v>20000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8" t="s">
        <v>162</v>
      </c>
    </row>
    <row r="12" spans="1:11" ht="195.75">
      <c r="A12" s="6">
        <v>10</v>
      </c>
      <c r="B12" s="12" t="s">
        <v>56</v>
      </c>
      <c r="C12" s="8" t="s">
        <v>134</v>
      </c>
      <c r="D12" s="11">
        <v>30000</v>
      </c>
      <c r="E12" s="45">
        <v>20000</v>
      </c>
      <c r="F12" s="45">
        <v>19900</v>
      </c>
      <c r="G12" s="45">
        <v>100</v>
      </c>
      <c r="H12" s="49" t="s">
        <v>161</v>
      </c>
      <c r="I12" s="45">
        <v>0</v>
      </c>
      <c r="J12" s="45">
        <v>0</v>
      </c>
      <c r="K12" s="18" t="s">
        <v>170</v>
      </c>
    </row>
    <row r="13" spans="1:11" ht="63" customHeight="1">
      <c r="A13" s="6">
        <v>11</v>
      </c>
      <c r="B13" s="12" t="s">
        <v>86</v>
      </c>
      <c r="C13" s="8" t="s">
        <v>134</v>
      </c>
      <c r="D13" s="11">
        <v>30000</v>
      </c>
      <c r="E13" s="45">
        <v>10000</v>
      </c>
      <c r="F13" s="45">
        <v>0</v>
      </c>
      <c r="G13" s="45">
        <v>10000</v>
      </c>
      <c r="H13" s="45">
        <v>0</v>
      </c>
      <c r="I13" s="45">
        <v>0</v>
      </c>
      <c r="J13" s="49" t="s">
        <v>161</v>
      </c>
      <c r="K13" s="22"/>
    </row>
    <row r="14" spans="1:11" s="111" customFormat="1" ht="152.25">
      <c r="A14" s="107">
        <v>12</v>
      </c>
      <c r="B14" s="7" t="s">
        <v>171</v>
      </c>
      <c r="C14" s="7" t="s">
        <v>134</v>
      </c>
      <c r="D14" s="108">
        <v>0</v>
      </c>
      <c r="E14" s="108">
        <v>0</v>
      </c>
      <c r="F14" s="108">
        <v>56500</v>
      </c>
      <c r="G14" s="108">
        <v>0</v>
      </c>
      <c r="H14" s="109" t="s">
        <v>161</v>
      </c>
      <c r="I14" s="108">
        <v>0</v>
      </c>
      <c r="J14" s="108">
        <v>0</v>
      </c>
      <c r="K14" s="110" t="s">
        <v>177</v>
      </c>
    </row>
    <row r="15" spans="1:10" s="29" customFormat="1" ht="21">
      <c r="A15" s="33"/>
      <c r="D15" s="34"/>
      <c r="E15" s="34"/>
      <c r="F15" s="34"/>
      <c r="G15" s="34"/>
      <c r="H15" s="34"/>
      <c r="I15" s="34"/>
      <c r="J15" s="34"/>
    </row>
    <row r="16" s="29" customFormat="1" ht="21">
      <c r="A16" s="33"/>
    </row>
    <row r="17" s="29" customFormat="1" ht="21">
      <c r="A17" s="33"/>
    </row>
    <row r="18" s="29" customFormat="1" ht="21">
      <c r="A18" s="33"/>
    </row>
    <row r="19" s="29" customFormat="1" ht="21">
      <c r="A19" s="33"/>
    </row>
    <row r="20" s="29" customFormat="1" ht="21">
      <c r="A20" s="33"/>
    </row>
    <row r="21" s="29" customFormat="1" ht="21">
      <c r="A21" s="33"/>
    </row>
    <row r="22" s="29" customFormat="1" ht="21">
      <c r="A22" s="33"/>
    </row>
    <row r="23" s="29" customFormat="1" ht="21">
      <c r="A23" s="33"/>
    </row>
    <row r="24" s="29" customFormat="1" ht="21">
      <c r="A24" s="35"/>
    </row>
    <row r="25" s="29" customFormat="1" ht="21">
      <c r="A25" s="35"/>
    </row>
    <row r="26" s="29" customFormat="1" ht="21">
      <c r="A26" s="35"/>
    </row>
    <row r="27" s="29" customFormat="1" ht="21">
      <c r="A27" s="35"/>
    </row>
    <row r="28" s="29" customFormat="1" ht="21">
      <c r="A28" s="35"/>
    </row>
    <row r="29" s="29" customFormat="1" ht="21">
      <c r="A29" s="35"/>
    </row>
    <row r="30" s="29" customFormat="1" ht="21">
      <c r="A30" s="35"/>
    </row>
    <row r="31" s="29" customFormat="1" ht="21">
      <c r="A31" s="35"/>
    </row>
    <row r="32" s="29" customFormat="1" ht="21">
      <c r="A32" s="35"/>
    </row>
    <row r="33" s="29" customFormat="1" ht="21">
      <c r="A33" s="35"/>
    </row>
    <row r="34" s="29" customFormat="1" ht="21">
      <c r="A34" s="35"/>
    </row>
    <row r="35" s="29" customFormat="1" ht="21">
      <c r="A35" s="35"/>
    </row>
    <row r="36" s="29" customFormat="1" ht="21">
      <c r="A36" s="35"/>
    </row>
    <row r="37" s="29" customFormat="1" ht="21">
      <c r="A37" s="35"/>
    </row>
    <row r="38" s="29" customFormat="1" ht="21">
      <c r="A38" s="35"/>
    </row>
    <row r="39" s="29" customFormat="1" ht="21">
      <c r="A39" s="35"/>
    </row>
    <row r="40" s="29" customFormat="1" ht="21">
      <c r="A40" s="35"/>
    </row>
    <row r="41" s="29" customFormat="1" ht="21">
      <c r="A41" s="35"/>
    </row>
    <row r="42" s="29" customFormat="1" ht="21">
      <c r="A42" s="35"/>
    </row>
    <row r="43" s="29" customFormat="1" ht="21">
      <c r="A43" s="35"/>
    </row>
    <row r="44" s="29" customFormat="1" ht="21">
      <c r="A44" s="35"/>
    </row>
    <row r="45" s="29" customFormat="1" ht="21">
      <c r="A45" s="35"/>
    </row>
    <row r="46" s="29" customFormat="1" ht="21">
      <c r="A46" s="35"/>
    </row>
    <row r="47" s="29" customFormat="1" ht="21">
      <c r="A47" s="35"/>
    </row>
    <row r="48" s="29" customFormat="1" ht="21">
      <c r="A48" s="35"/>
    </row>
    <row r="49" s="29" customFormat="1" ht="21">
      <c r="A49" s="35"/>
    </row>
    <row r="50" s="29" customFormat="1" ht="21">
      <c r="A50" s="35"/>
    </row>
    <row r="51" s="29" customFormat="1" ht="21">
      <c r="A51" s="35"/>
    </row>
    <row r="52" s="29" customFormat="1" ht="21">
      <c r="A52" s="35"/>
    </row>
    <row r="53" s="29" customFormat="1" ht="21">
      <c r="A53" s="35"/>
    </row>
    <row r="54" s="29" customFormat="1" ht="21">
      <c r="A54" s="35"/>
    </row>
    <row r="55" s="29" customFormat="1" ht="21">
      <c r="A55" s="35"/>
    </row>
    <row r="56" s="29" customFormat="1" ht="21">
      <c r="A56" s="35"/>
    </row>
    <row r="57" s="29" customFormat="1" ht="21">
      <c r="A57" s="35"/>
    </row>
    <row r="58" s="29" customFormat="1" ht="21">
      <c r="A58" s="35"/>
    </row>
    <row r="59" s="29" customFormat="1" ht="21">
      <c r="A59" s="35"/>
    </row>
    <row r="60" s="29" customFormat="1" ht="21">
      <c r="A60" s="35"/>
    </row>
    <row r="61" s="29" customFormat="1" ht="21">
      <c r="A61" s="35"/>
    </row>
    <row r="62" s="29" customFormat="1" ht="21">
      <c r="A62" s="35"/>
    </row>
    <row r="63" s="29" customFormat="1" ht="21">
      <c r="A63" s="35"/>
    </row>
    <row r="64" s="29" customFormat="1" ht="21">
      <c r="A64" s="35"/>
    </row>
    <row r="65" s="29" customFormat="1" ht="21">
      <c r="A65" s="35"/>
    </row>
    <row r="66" s="29" customFormat="1" ht="21">
      <c r="A66" s="35"/>
    </row>
    <row r="67" s="29" customFormat="1" ht="21">
      <c r="A67" s="35"/>
    </row>
    <row r="68" s="29" customFormat="1" ht="21">
      <c r="A68" s="35"/>
    </row>
    <row r="69" s="29" customFormat="1" ht="21">
      <c r="A69" s="35"/>
    </row>
    <row r="70" s="29" customFormat="1" ht="21">
      <c r="A70" s="35"/>
    </row>
    <row r="71" s="29" customFormat="1" ht="21">
      <c r="A71" s="35"/>
    </row>
    <row r="72" s="29" customFormat="1" ht="21">
      <c r="A72" s="35"/>
    </row>
    <row r="73" s="29" customFormat="1" ht="21">
      <c r="A73" s="35"/>
    </row>
    <row r="74" s="29" customFormat="1" ht="21">
      <c r="A74" s="35"/>
    </row>
    <row r="75" s="29" customFormat="1" ht="21">
      <c r="A75" s="35"/>
    </row>
    <row r="76" s="29" customFormat="1" ht="21">
      <c r="A76" s="35"/>
    </row>
    <row r="77" s="29" customFormat="1" ht="21">
      <c r="A77" s="35"/>
    </row>
    <row r="78" s="29" customFormat="1" ht="21">
      <c r="A78" s="35"/>
    </row>
    <row r="79" s="29" customFormat="1" ht="21">
      <c r="A79" s="35"/>
    </row>
    <row r="80" s="29" customFormat="1" ht="21">
      <c r="A80" s="35"/>
    </row>
    <row r="81" s="29" customFormat="1" ht="21">
      <c r="A81" s="35"/>
    </row>
    <row r="82" s="29" customFormat="1" ht="21">
      <c r="A82" s="35"/>
    </row>
    <row r="83" s="29" customFormat="1" ht="21">
      <c r="A83" s="35"/>
    </row>
    <row r="84" s="29" customFormat="1" ht="21">
      <c r="A84" s="35"/>
    </row>
    <row r="85" s="29" customFormat="1" ht="21">
      <c r="A85" s="35"/>
    </row>
    <row r="86" s="29" customFormat="1" ht="21">
      <c r="A86" s="35"/>
    </row>
    <row r="87" s="29" customFormat="1" ht="21">
      <c r="A87" s="35"/>
    </row>
    <row r="88" s="29" customFormat="1" ht="21">
      <c r="A88" s="35"/>
    </row>
    <row r="89" s="29" customFormat="1" ht="21">
      <c r="A89" s="35"/>
    </row>
    <row r="90" s="29" customFormat="1" ht="21">
      <c r="A90" s="35"/>
    </row>
    <row r="91" s="29" customFormat="1" ht="21">
      <c r="A91" s="35"/>
    </row>
    <row r="92" s="29" customFormat="1" ht="21">
      <c r="A92" s="35"/>
    </row>
    <row r="93" s="29" customFormat="1" ht="21">
      <c r="A93" s="35"/>
    </row>
    <row r="94" s="29" customFormat="1" ht="21">
      <c r="A94" s="35"/>
    </row>
    <row r="95" s="29" customFormat="1" ht="21">
      <c r="A95" s="35"/>
    </row>
    <row r="96" s="29" customFormat="1" ht="21">
      <c r="A96" s="35"/>
    </row>
    <row r="97" s="29" customFormat="1" ht="21">
      <c r="A97" s="35"/>
    </row>
    <row r="98" s="29" customFormat="1" ht="21">
      <c r="A98" s="35"/>
    </row>
    <row r="99" s="29" customFormat="1" ht="21">
      <c r="A99" s="35"/>
    </row>
    <row r="100" s="29" customFormat="1" ht="21">
      <c r="A100" s="35"/>
    </row>
    <row r="101" s="29" customFormat="1" ht="21">
      <c r="A101" s="35"/>
    </row>
    <row r="102" s="29" customFormat="1" ht="21">
      <c r="A102" s="35"/>
    </row>
    <row r="103" s="29" customFormat="1" ht="21">
      <c r="A103" s="35"/>
    </row>
    <row r="104" s="29" customFormat="1" ht="21">
      <c r="A104" s="35"/>
    </row>
    <row r="105" s="29" customFormat="1" ht="21">
      <c r="A105" s="35"/>
    </row>
    <row r="106" s="29" customFormat="1" ht="21">
      <c r="A106" s="35"/>
    </row>
    <row r="107" s="29" customFormat="1" ht="21">
      <c r="A107" s="35"/>
    </row>
    <row r="108" s="29" customFormat="1" ht="21">
      <c r="A108" s="35"/>
    </row>
    <row r="109" s="29" customFormat="1" ht="21">
      <c r="A109" s="35"/>
    </row>
    <row r="110" s="29" customFormat="1" ht="21">
      <c r="A110" s="35"/>
    </row>
    <row r="111" s="29" customFormat="1" ht="21">
      <c r="A111" s="35"/>
    </row>
    <row r="112" s="29" customFormat="1" ht="21">
      <c r="A112" s="35"/>
    </row>
    <row r="113" s="29" customFormat="1" ht="21">
      <c r="A113" s="35"/>
    </row>
    <row r="114" s="29" customFormat="1" ht="21">
      <c r="A114" s="35"/>
    </row>
    <row r="115" s="29" customFormat="1" ht="21">
      <c r="A115" s="35"/>
    </row>
    <row r="116" s="29" customFormat="1" ht="21">
      <c r="A116" s="35"/>
    </row>
    <row r="117" s="29" customFormat="1" ht="21">
      <c r="A117" s="35"/>
    </row>
    <row r="118" s="29" customFormat="1" ht="21">
      <c r="A118" s="35"/>
    </row>
    <row r="119" s="29" customFormat="1" ht="21">
      <c r="A119" s="35"/>
    </row>
    <row r="120" s="29" customFormat="1" ht="21">
      <c r="A120" s="35"/>
    </row>
    <row r="121" s="29" customFormat="1" ht="21">
      <c r="A121" s="35"/>
    </row>
    <row r="122" s="29" customFormat="1" ht="21">
      <c r="A122" s="35"/>
    </row>
    <row r="123" s="29" customFormat="1" ht="21">
      <c r="A123" s="35"/>
    </row>
    <row r="124" s="29" customFormat="1" ht="21">
      <c r="A124" s="35"/>
    </row>
    <row r="125" s="29" customFormat="1" ht="21">
      <c r="A125" s="35"/>
    </row>
    <row r="126" s="29" customFormat="1" ht="21">
      <c r="A126" s="35"/>
    </row>
    <row r="127" s="29" customFormat="1" ht="21">
      <c r="A127" s="35"/>
    </row>
    <row r="128" s="29" customFormat="1" ht="21">
      <c r="A128" s="35"/>
    </row>
    <row r="129" s="29" customFormat="1" ht="21">
      <c r="A129" s="35"/>
    </row>
    <row r="130" s="29" customFormat="1" ht="21">
      <c r="A130" s="35"/>
    </row>
    <row r="131" s="29" customFormat="1" ht="21">
      <c r="A131" s="35"/>
    </row>
    <row r="132" s="29" customFormat="1" ht="21">
      <c r="A132" s="35"/>
    </row>
    <row r="133" s="29" customFormat="1" ht="21">
      <c r="A133" s="35"/>
    </row>
  </sheetData>
  <sheetProtection/>
  <mergeCells count="1">
    <mergeCell ref="A1:K1"/>
  </mergeCells>
  <printOptions/>
  <pageMargins left="0.7480314960629921" right="0.1968503937007874" top="0.984251968503937" bottom="0.7874015748031497" header="0.5118110236220472" footer="0.5118110236220472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D4" sqref="D4:F4"/>
    </sheetView>
  </sheetViews>
  <sheetFormatPr defaultColWidth="9.140625" defaultRowHeight="12.75"/>
  <cols>
    <col min="1" max="1" width="3.7109375" style="14" customWidth="1"/>
    <col min="2" max="2" width="24.00390625" style="10" customWidth="1"/>
    <col min="3" max="11" width="11.7109375" style="10" customWidth="1"/>
    <col min="12" max="16384" width="9.140625" style="10" customWidth="1"/>
  </cols>
  <sheetData>
    <row r="1" spans="1:11" s="20" customFormat="1" ht="24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s="5" customFormat="1" ht="100.5" customHeight="1">
      <c r="A2" s="2" t="s">
        <v>68</v>
      </c>
      <c r="B2" s="3" t="s">
        <v>69</v>
      </c>
      <c r="C2" s="4" t="s">
        <v>126</v>
      </c>
      <c r="D2" s="3" t="s">
        <v>127</v>
      </c>
      <c r="E2" s="59" t="s">
        <v>144</v>
      </c>
      <c r="F2" s="3" t="s">
        <v>120</v>
      </c>
      <c r="G2" s="3" t="s">
        <v>121</v>
      </c>
      <c r="H2" s="3" t="s">
        <v>122</v>
      </c>
      <c r="I2" s="3" t="s">
        <v>123</v>
      </c>
      <c r="J2" s="3" t="s">
        <v>124</v>
      </c>
      <c r="K2" s="3" t="s">
        <v>125</v>
      </c>
    </row>
    <row r="3" spans="1:11" ht="87">
      <c r="A3" s="17">
        <v>1</v>
      </c>
      <c r="B3" s="7" t="s">
        <v>65</v>
      </c>
      <c r="C3" s="8" t="s">
        <v>52</v>
      </c>
      <c r="D3" s="11">
        <v>30000</v>
      </c>
      <c r="E3" s="45">
        <v>30000</v>
      </c>
      <c r="F3" s="45">
        <v>30000</v>
      </c>
      <c r="G3" s="45">
        <v>0</v>
      </c>
      <c r="H3" s="49" t="s">
        <v>161</v>
      </c>
      <c r="I3" s="45">
        <v>0</v>
      </c>
      <c r="J3" s="45">
        <v>0</v>
      </c>
      <c r="K3" s="22"/>
    </row>
    <row r="4" spans="1:10" s="29" customFormat="1" ht="21">
      <c r="A4" s="35"/>
      <c r="D4" s="34"/>
      <c r="E4" s="34"/>
      <c r="F4" s="34"/>
      <c r="G4" s="34"/>
      <c r="H4" s="34"/>
      <c r="I4" s="34"/>
      <c r="J4" s="34"/>
    </row>
    <row r="5" s="29" customFormat="1" ht="21">
      <c r="A5" s="35"/>
    </row>
    <row r="6" s="29" customFormat="1" ht="21">
      <c r="A6" s="35"/>
    </row>
    <row r="7" s="29" customFormat="1" ht="21">
      <c r="A7" s="35"/>
    </row>
    <row r="8" s="29" customFormat="1" ht="21">
      <c r="A8" s="35"/>
    </row>
    <row r="9" s="29" customFormat="1" ht="21">
      <c r="A9" s="35"/>
    </row>
    <row r="10" s="29" customFormat="1" ht="21">
      <c r="A10" s="35"/>
    </row>
    <row r="11" s="29" customFormat="1" ht="21">
      <c r="A11" s="35"/>
    </row>
    <row r="12" s="29" customFormat="1" ht="21">
      <c r="A12" s="35"/>
    </row>
    <row r="13" s="29" customFormat="1" ht="21">
      <c r="A13" s="35"/>
    </row>
    <row r="14" s="29" customFormat="1" ht="21">
      <c r="A14" s="35"/>
    </row>
    <row r="15" s="29" customFormat="1" ht="21">
      <c r="A15" s="35"/>
    </row>
    <row r="16" s="29" customFormat="1" ht="21">
      <c r="A16" s="35"/>
    </row>
    <row r="17" s="29" customFormat="1" ht="21">
      <c r="A17" s="35"/>
    </row>
    <row r="18" s="29" customFormat="1" ht="21">
      <c r="A18" s="35"/>
    </row>
    <row r="19" s="29" customFormat="1" ht="21">
      <c r="A19" s="35"/>
    </row>
    <row r="20" s="29" customFormat="1" ht="21">
      <c r="A20" s="35"/>
    </row>
    <row r="21" s="29" customFormat="1" ht="21">
      <c r="A21" s="35"/>
    </row>
    <row r="22" s="29" customFormat="1" ht="21">
      <c r="A22" s="35"/>
    </row>
    <row r="23" s="29" customFormat="1" ht="21">
      <c r="A23" s="35"/>
    </row>
    <row r="24" s="29" customFormat="1" ht="21">
      <c r="A24" s="35"/>
    </row>
    <row r="25" s="29" customFormat="1" ht="21">
      <c r="A25" s="35"/>
    </row>
    <row r="26" s="29" customFormat="1" ht="21">
      <c r="A26" s="35"/>
    </row>
    <row r="27" s="29" customFormat="1" ht="21">
      <c r="A27" s="35"/>
    </row>
    <row r="28" s="29" customFormat="1" ht="21">
      <c r="A28" s="35"/>
    </row>
    <row r="29" s="29" customFormat="1" ht="21">
      <c r="A29" s="35"/>
    </row>
    <row r="30" s="29" customFormat="1" ht="21">
      <c r="A30" s="35"/>
    </row>
    <row r="31" s="29" customFormat="1" ht="21">
      <c r="A31" s="35"/>
    </row>
    <row r="32" s="29" customFormat="1" ht="21">
      <c r="A32" s="35"/>
    </row>
    <row r="33" s="29" customFormat="1" ht="21">
      <c r="A33" s="35"/>
    </row>
    <row r="34" s="29" customFormat="1" ht="21">
      <c r="A34" s="35"/>
    </row>
    <row r="35" s="29" customFormat="1" ht="21">
      <c r="A35" s="35"/>
    </row>
    <row r="36" s="29" customFormat="1" ht="21">
      <c r="A36" s="35"/>
    </row>
    <row r="37" s="29" customFormat="1" ht="21">
      <c r="A37" s="35"/>
    </row>
    <row r="38" s="29" customFormat="1" ht="21">
      <c r="A38" s="35"/>
    </row>
    <row r="39" s="29" customFormat="1" ht="21">
      <c r="A39" s="35"/>
    </row>
    <row r="40" s="29" customFormat="1" ht="21">
      <c r="A40" s="35"/>
    </row>
    <row r="41" s="29" customFormat="1" ht="21">
      <c r="A41" s="35"/>
    </row>
    <row r="42" s="29" customFormat="1" ht="21">
      <c r="A42" s="35"/>
    </row>
    <row r="43" s="29" customFormat="1" ht="21">
      <c r="A43" s="35"/>
    </row>
    <row r="44" s="29" customFormat="1" ht="21">
      <c r="A44" s="35"/>
    </row>
    <row r="45" s="29" customFormat="1" ht="21">
      <c r="A45" s="35"/>
    </row>
    <row r="46" s="29" customFormat="1" ht="21">
      <c r="A46" s="35"/>
    </row>
    <row r="47" s="29" customFormat="1" ht="21">
      <c r="A47" s="35"/>
    </row>
    <row r="48" s="29" customFormat="1" ht="21">
      <c r="A48" s="35"/>
    </row>
    <row r="49" s="29" customFormat="1" ht="21">
      <c r="A49" s="35"/>
    </row>
    <row r="50" s="29" customFormat="1" ht="21">
      <c r="A50" s="35"/>
    </row>
    <row r="51" s="29" customFormat="1" ht="21">
      <c r="A51" s="35"/>
    </row>
    <row r="52" s="29" customFormat="1" ht="21">
      <c r="A52" s="35"/>
    </row>
    <row r="53" s="29" customFormat="1" ht="21">
      <c r="A53" s="35"/>
    </row>
    <row r="54" s="29" customFormat="1" ht="21">
      <c r="A54" s="35"/>
    </row>
    <row r="55" s="29" customFormat="1" ht="21">
      <c r="A55" s="35"/>
    </row>
    <row r="56" s="29" customFormat="1" ht="21">
      <c r="A56" s="35"/>
    </row>
    <row r="57" s="29" customFormat="1" ht="21">
      <c r="A57" s="35"/>
    </row>
  </sheetData>
  <sheetProtection/>
  <mergeCells count="1">
    <mergeCell ref="A1:K1"/>
  </mergeCells>
  <printOptions/>
  <pageMargins left="0.7480314960629921" right="0.1968503937007874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win7</cp:lastModifiedBy>
  <cp:lastPrinted>2017-07-01T08:21:09Z</cp:lastPrinted>
  <dcterms:created xsi:type="dcterms:W3CDTF">2014-05-21T02:37:17Z</dcterms:created>
  <dcterms:modified xsi:type="dcterms:W3CDTF">2017-07-04T06:26:12Z</dcterms:modified>
  <cp:category/>
  <cp:version/>
  <cp:contentType/>
  <cp:contentStatus/>
</cp:coreProperties>
</file>